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1640"/>
  </bookViews>
  <sheets>
    <sheet name="计划表" sheetId="6" r:id="rId1"/>
    <sheet name="Sheet1" sheetId="7" r:id="rId2"/>
    <sheet name="Sheet2" sheetId="8" r:id="rId3"/>
  </sheets>
  <definedNames>
    <definedName name="_xlnm._FilterDatabase" localSheetId="0" hidden="1">计划表!$A$2:$K$24</definedName>
    <definedName name="_xlnm.Print_Titles" localSheetId="0">计划表!$2:$2</definedName>
  </definedNames>
  <calcPr calcId="144525"/>
</workbook>
</file>

<file path=xl/sharedStrings.xml><?xml version="1.0" encoding="utf-8"?>
<sst xmlns="http://schemas.openxmlformats.org/spreadsheetml/2006/main" count="244" uniqueCount="74">
  <si>
    <t>附件1：</t>
  </si>
  <si>
    <t>剑阁县2019年第四批交通专项扶贫通组水泥路建设任务及补助资金表</t>
  </si>
  <si>
    <t>序号</t>
  </si>
  <si>
    <t>乡镇名称</t>
  </si>
  <si>
    <t>建制村</t>
  </si>
  <si>
    <t>建设里程（km）</t>
  </si>
  <si>
    <t>公路等级</t>
  </si>
  <si>
    <t>路面类型</t>
  </si>
  <si>
    <t>宽度</t>
  </si>
  <si>
    <t>起止点</t>
  </si>
  <si>
    <t>总投资（万元）</t>
  </si>
  <si>
    <t>补助资金    (万元）</t>
  </si>
  <si>
    <t>备注</t>
  </si>
  <si>
    <t>合计</t>
  </si>
  <si>
    <t>羊岭镇</t>
  </si>
  <si>
    <t>剑寺村</t>
  </si>
  <si>
    <t>四级公路</t>
  </si>
  <si>
    <t>水泥混凝土路面</t>
  </si>
  <si>
    <t>剑寺4组雁口田至元山嘴</t>
  </si>
  <si>
    <t>大堰村</t>
  </si>
  <si>
    <t xml:space="preserve">大堰1组庄子坪至大堰1组杨虎安门口1.1公里，大堰1组林场至土地垭2.7公里
</t>
  </si>
  <si>
    <t>钟鼓村</t>
  </si>
  <si>
    <t>7组主道路至5组主道路0.9公里，四组左宗唐至左双国处0.2公里，5组主道路至忘光俊0.5公里，6组主道路至王志洪处0.2公里，6组主道路至王勤生处0.1公里，6组主道路至王唐生处0.1公里</t>
  </si>
  <si>
    <t>青柏村</t>
  </si>
  <si>
    <t>1组王成碧处至王成建处</t>
  </si>
  <si>
    <t>2组王建富处至王泽林处</t>
  </si>
  <si>
    <t>武连镇</t>
  </si>
  <si>
    <t>四合村</t>
  </si>
  <si>
    <t>四合村至庙岭联村路</t>
  </si>
  <si>
    <t>计划村</t>
  </si>
  <si>
    <t>张如请至张家大地1.65公里，断头路李玉海房后至一组石河堰0.35公里</t>
  </si>
  <si>
    <t>东宝镇</t>
  </si>
  <si>
    <t>迎春村</t>
  </si>
  <si>
    <t>新建水泥路0.6公里</t>
  </si>
  <si>
    <t>新建水泥路2公里</t>
  </si>
  <si>
    <t>江口镇</t>
  </si>
  <si>
    <t>新庄村</t>
  </si>
  <si>
    <t>新庄6组母培财门口至母培能门口1.3公里，新庄2组厂房坝至张文祥门口0.4公里，新树梁至杨春喜门口0.5公里</t>
  </si>
  <si>
    <t>下寺镇</t>
  </si>
  <si>
    <t>石瓮村</t>
  </si>
  <si>
    <t>大坪山至跑马坪茶山</t>
  </si>
  <si>
    <t>剑门关镇</t>
  </si>
  <si>
    <t>剑城村</t>
  </si>
  <si>
    <t>5组梁上至4组双旗村下普快道</t>
  </si>
  <si>
    <t>凉山乡</t>
  </si>
  <si>
    <t>联合村</t>
  </si>
  <si>
    <t>四组变压器梁山至刘云家门前0.3公里，江石槽至刘竹林门前0.81公里</t>
  </si>
  <si>
    <t>云凤村</t>
  </si>
  <si>
    <t>5组梁上至3组河边</t>
  </si>
  <si>
    <t>柘坝乡</t>
  </si>
  <si>
    <t>林茂村</t>
  </si>
  <si>
    <t>梁上至碑垭口</t>
  </si>
  <si>
    <t>小仓村</t>
  </si>
  <si>
    <t>2组带家湾至书房盖</t>
  </si>
  <si>
    <t>开封镇</t>
  </si>
  <si>
    <t>白云村</t>
  </si>
  <si>
    <t>半山头至3组杨泽方门口</t>
  </si>
  <si>
    <t>高山村</t>
  </si>
  <si>
    <t>砂石梁至东升梁</t>
  </si>
  <si>
    <t>元山镇</t>
  </si>
  <si>
    <t>盘石村</t>
  </si>
  <si>
    <t>堡坎：七组加少德门前长50米，宽0.8米，高3米；6组加泽基门前长100米，宽0.8米，高2.5米；安仕全房后长100米，宽0.6米，高1米。路面维修6组贾场贤房后长15米，宽3米，高0.2米；11组董朝庭门前长20米，宽3.5米，高0.2米</t>
  </si>
  <si>
    <t>5组贾家至五台村杨家垭2公里，4组至麻柳村1.5公里。整治村组道路共3.7公里</t>
  </si>
  <si>
    <t>剑阁县2019年第四批交通专项扶贫通组水泥路工程项目建议书</t>
  </si>
  <si>
    <t>未招标</t>
  </si>
  <si>
    <t>刚规划</t>
  </si>
  <si>
    <t>未动工</t>
  </si>
  <si>
    <t>39万元/公里</t>
  </si>
  <si>
    <t>项目已完工</t>
  </si>
  <si>
    <t>未实施</t>
  </si>
  <si>
    <t>路基施工</t>
  </si>
  <si>
    <t>共三段，4.5米宽50万元/公里</t>
  </si>
  <si>
    <t>两段</t>
  </si>
  <si>
    <t>开始硬化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</si>
</sst>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24" borderId="9" applyNumberFormat="false" applyAlignment="false" applyProtection="false">
      <alignment vertical="center"/>
    </xf>
    <xf numFmtId="0" fontId="23" fillId="30" borderId="12" applyNumberFormat="false" applyAlignment="false" applyProtection="false">
      <alignment vertical="center"/>
    </xf>
    <xf numFmtId="0" fontId="24" fillId="33" borderId="13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/>
    </xf>
    <xf numFmtId="0" fontId="4" fillId="2" borderId="0" xfId="0" applyFont="true" applyFill="true">
      <alignment vertical="center"/>
    </xf>
    <xf numFmtId="0" fontId="0" fillId="2" borderId="0" xfId="0" applyFont="true" applyFill="true">
      <alignment vertical="center"/>
    </xf>
    <xf numFmtId="0" fontId="0" fillId="2" borderId="0" xfId="0" applyFill="true" applyAlignment="true">
      <alignment horizontal="center" vertical="center"/>
    </xf>
    <xf numFmtId="0" fontId="0" fillId="2" borderId="0" xfId="0" applyFill="true">
      <alignment vertical="center"/>
    </xf>
    <xf numFmtId="0" fontId="0" fillId="2" borderId="0" xfId="0" applyFill="true" applyAlignment="true">
      <alignment horizontal="left" vertical="center"/>
    </xf>
    <xf numFmtId="0" fontId="0" fillId="2" borderId="0" xfId="0" applyFill="true" applyBorder="true" applyAlignment="true">
      <alignment horizontal="center" vertical="center"/>
    </xf>
    <xf numFmtId="0" fontId="0" fillId="2" borderId="0" xfId="0" applyFill="true" applyBorder="true">
      <alignment vertical="center"/>
    </xf>
    <xf numFmtId="0" fontId="2" fillId="2" borderId="0" xfId="0" applyFont="true" applyFill="true" applyBorder="true" applyAlignment="true">
      <alignment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K10" sqref="K10"/>
    </sheetView>
  </sheetViews>
  <sheetFormatPr defaultColWidth="9" defaultRowHeight="24.75" customHeight="true"/>
  <cols>
    <col min="1" max="1" width="5.125" style="13" customWidth="true"/>
    <col min="2" max="2" width="8.125" style="14" customWidth="true"/>
    <col min="3" max="3" width="7.625" style="14" customWidth="true"/>
    <col min="4" max="4" width="8.25" style="14" customWidth="true"/>
    <col min="5" max="5" width="7.875" style="14" customWidth="true"/>
    <col min="6" max="6" width="12" style="14" customWidth="true"/>
    <col min="7" max="7" width="6.875" style="14" customWidth="true"/>
    <col min="8" max="8" width="48.625" style="14" customWidth="true"/>
    <col min="9" max="9" width="7.25" style="14" customWidth="true"/>
    <col min="10" max="10" width="8" style="14" customWidth="true"/>
    <col min="11" max="11" width="11.625" style="14" customWidth="true"/>
    <col min="12" max="16384" width="9" style="14"/>
  </cols>
  <sheetData>
    <row r="1" ht="14.25" customHeight="true" spans="1:2">
      <c r="A1" s="15" t="s">
        <v>0</v>
      </c>
      <c r="B1" s="15"/>
    </row>
    <row r="2" ht="42" customHeight="true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Height="true" spans="1:11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3" t="s">
        <v>10</v>
      </c>
      <c r="J3" s="3" t="s">
        <v>11</v>
      </c>
      <c r="K3" s="2" t="s">
        <v>12</v>
      </c>
    </row>
    <row r="4" customHeight="true" spans="1:11">
      <c r="A4" s="4" t="s">
        <v>13</v>
      </c>
      <c r="B4" s="5"/>
      <c r="C4" s="6"/>
      <c r="D4" s="6">
        <v>35.59</v>
      </c>
      <c r="E4" s="6"/>
      <c r="F4" s="6"/>
      <c r="G4" s="6"/>
      <c r="H4" s="6"/>
      <c r="I4" s="9">
        <v>1155.51</v>
      </c>
      <c r="J4" s="9">
        <v>1155.51</v>
      </c>
      <c r="K4" s="10"/>
    </row>
    <row r="5" customHeight="true" spans="1:11">
      <c r="A5" s="2">
        <v>1</v>
      </c>
      <c r="B5" s="3" t="s">
        <v>14</v>
      </c>
      <c r="C5" s="3" t="s">
        <v>15</v>
      </c>
      <c r="D5" s="3">
        <v>2</v>
      </c>
      <c r="E5" s="3" t="s">
        <v>16</v>
      </c>
      <c r="F5" s="3" t="s">
        <v>17</v>
      </c>
      <c r="G5" s="3">
        <v>3.5</v>
      </c>
      <c r="H5" s="3" t="s">
        <v>18</v>
      </c>
      <c r="I5" s="3">
        <v>78</v>
      </c>
      <c r="J5" s="3">
        <v>78</v>
      </c>
      <c r="K5" s="3"/>
    </row>
    <row r="6" customHeight="true" spans="1:11">
      <c r="A6" s="2">
        <v>2</v>
      </c>
      <c r="B6" s="3" t="s">
        <v>14</v>
      </c>
      <c r="C6" s="3" t="s">
        <v>19</v>
      </c>
      <c r="D6" s="3">
        <v>3.8</v>
      </c>
      <c r="E6" s="3" t="s">
        <v>16</v>
      </c>
      <c r="F6" s="3" t="s">
        <v>17</v>
      </c>
      <c r="G6" s="3">
        <v>3.5</v>
      </c>
      <c r="H6" s="3" t="s">
        <v>20</v>
      </c>
      <c r="I6" s="3">
        <v>148.2</v>
      </c>
      <c r="J6" s="3">
        <v>148.2</v>
      </c>
      <c r="K6" s="3"/>
    </row>
    <row r="7" s="11" customFormat="true" ht="41.25" customHeight="true" spans="1:11">
      <c r="A7" s="2">
        <v>3</v>
      </c>
      <c r="B7" s="3" t="s">
        <v>14</v>
      </c>
      <c r="C7" s="3" t="s">
        <v>21</v>
      </c>
      <c r="D7" s="3">
        <v>2</v>
      </c>
      <c r="E7" s="3" t="s">
        <v>16</v>
      </c>
      <c r="F7" s="3" t="s">
        <v>17</v>
      </c>
      <c r="G7" s="3">
        <v>3.5</v>
      </c>
      <c r="H7" s="3" t="s">
        <v>22</v>
      </c>
      <c r="I7" s="3">
        <v>78</v>
      </c>
      <c r="J7" s="3">
        <v>78</v>
      </c>
      <c r="K7" s="3"/>
    </row>
    <row r="8" customHeight="true" spans="1:11">
      <c r="A8" s="2">
        <v>4</v>
      </c>
      <c r="B8" s="3" t="s">
        <v>14</v>
      </c>
      <c r="C8" s="3" t="s">
        <v>23</v>
      </c>
      <c r="D8" s="3">
        <v>1</v>
      </c>
      <c r="E8" s="3" t="s">
        <v>16</v>
      </c>
      <c r="F8" s="3" t="s">
        <v>17</v>
      </c>
      <c r="G8" s="3">
        <v>3.5</v>
      </c>
      <c r="H8" s="3" t="s">
        <v>24</v>
      </c>
      <c r="I8" s="3">
        <v>39</v>
      </c>
      <c r="J8" s="3">
        <v>39</v>
      </c>
      <c r="K8" s="3"/>
    </row>
    <row r="9" customHeight="true" spans="1:11">
      <c r="A9" s="2">
        <v>5</v>
      </c>
      <c r="B9" s="3" t="s">
        <v>14</v>
      </c>
      <c r="C9" s="3" t="s">
        <v>23</v>
      </c>
      <c r="D9" s="3">
        <v>0.7</v>
      </c>
      <c r="E9" s="3" t="s">
        <v>16</v>
      </c>
      <c r="F9" s="3" t="s">
        <v>17</v>
      </c>
      <c r="G9" s="3">
        <v>3.5</v>
      </c>
      <c r="H9" s="3" t="s">
        <v>25</v>
      </c>
      <c r="I9" s="3">
        <v>27.3</v>
      </c>
      <c r="J9" s="3">
        <v>27.3</v>
      </c>
      <c r="K9" s="3"/>
    </row>
    <row r="10" customHeight="true" spans="1:11">
      <c r="A10" s="2">
        <v>6</v>
      </c>
      <c r="B10" s="3" t="s">
        <v>26</v>
      </c>
      <c r="C10" s="3" t="s">
        <v>27</v>
      </c>
      <c r="D10" s="3">
        <v>1.6</v>
      </c>
      <c r="E10" s="3" t="s">
        <v>16</v>
      </c>
      <c r="F10" s="3" t="s">
        <v>17</v>
      </c>
      <c r="G10" s="3">
        <v>3.5</v>
      </c>
      <c r="H10" s="3" t="s">
        <v>28</v>
      </c>
      <c r="I10" s="3">
        <v>62.4</v>
      </c>
      <c r="J10" s="3">
        <v>62.4</v>
      </c>
      <c r="K10" s="3"/>
    </row>
    <row r="11" customHeight="true" spans="1:11">
      <c r="A11" s="2">
        <v>7</v>
      </c>
      <c r="B11" s="3" t="s">
        <v>26</v>
      </c>
      <c r="C11" s="3" t="s">
        <v>29</v>
      </c>
      <c r="D11" s="3">
        <v>2</v>
      </c>
      <c r="E11" s="3" t="s">
        <v>16</v>
      </c>
      <c r="F11" s="3" t="s">
        <v>17</v>
      </c>
      <c r="G11" s="3">
        <v>3.5</v>
      </c>
      <c r="H11" s="3" t="s">
        <v>30</v>
      </c>
      <c r="I11" s="3">
        <v>78</v>
      </c>
      <c r="J11" s="3">
        <v>78</v>
      </c>
      <c r="K11" s="3"/>
    </row>
    <row r="12" s="12" customFormat="true" customHeight="true" spans="1:11">
      <c r="A12" s="2">
        <v>8</v>
      </c>
      <c r="B12" s="3" t="s">
        <v>31</v>
      </c>
      <c r="C12" s="3" t="s">
        <v>32</v>
      </c>
      <c r="D12" s="3">
        <v>0.6</v>
      </c>
      <c r="E12" s="3" t="s">
        <v>16</v>
      </c>
      <c r="F12" s="3" t="s">
        <v>17</v>
      </c>
      <c r="G12" s="3">
        <v>3.5</v>
      </c>
      <c r="H12" s="3" t="s">
        <v>33</v>
      </c>
      <c r="I12" s="3">
        <v>23.4</v>
      </c>
      <c r="J12" s="3">
        <v>23.4</v>
      </c>
      <c r="K12" s="3"/>
    </row>
    <row r="13" s="12" customFormat="true" customHeight="true" spans="1:11">
      <c r="A13" s="2">
        <v>9</v>
      </c>
      <c r="B13" s="3" t="s">
        <v>31</v>
      </c>
      <c r="C13" s="3" t="s">
        <v>32</v>
      </c>
      <c r="D13" s="3">
        <v>2</v>
      </c>
      <c r="E13" s="3" t="s">
        <v>16</v>
      </c>
      <c r="F13" s="3" t="s">
        <v>17</v>
      </c>
      <c r="G13" s="3">
        <v>3.5</v>
      </c>
      <c r="H13" s="3" t="s">
        <v>34</v>
      </c>
      <c r="I13" s="3">
        <v>78</v>
      </c>
      <c r="J13" s="3">
        <v>78</v>
      </c>
      <c r="K13" s="3"/>
    </row>
    <row r="14" s="12" customFormat="true" customHeight="true" spans="1:11">
      <c r="A14" s="2">
        <v>10</v>
      </c>
      <c r="B14" s="3" t="s">
        <v>35</v>
      </c>
      <c r="C14" s="3" t="s">
        <v>36</v>
      </c>
      <c r="D14" s="3">
        <v>2.2</v>
      </c>
      <c r="E14" s="3" t="s">
        <v>16</v>
      </c>
      <c r="F14" s="3" t="s">
        <v>17</v>
      </c>
      <c r="G14" s="3">
        <v>3.5</v>
      </c>
      <c r="H14" s="3" t="s">
        <v>37</v>
      </c>
      <c r="I14" s="3">
        <v>85.8</v>
      </c>
      <c r="J14" s="3">
        <v>85.8</v>
      </c>
      <c r="K14" s="3"/>
    </row>
    <row r="15" customHeight="true" spans="1:11">
      <c r="A15" s="2">
        <v>11</v>
      </c>
      <c r="B15" s="3" t="s">
        <v>38</v>
      </c>
      <c r="C15" s="3" t="s">
        <v>39</v>
      </c>
      <c r="D15" s="3">
        <v>1.2</v>
      </c>
      <c r="E15" s="3" t="s">
        <v>16</v>
      </c>
      <c r="F15" s="3" t="s">
        <v>17</v>
      </c>
      <c r="G15" s="3">
        <v>3.5</v>
      </c>
      <c r="H15" s="3" t="s">
        <v>40</v>
      </c>
      <c r="I15" s="3">
        <v>46.8</v>
      </c>
      <c r="J15" s="3">
        <v>46.8</v>
      </c>
      <c r="K15" s="3"/>
    </row>
    <row r="16" customHeight="true" spans="1:11">
      <c r="A16" s="2">
        <v>12</v>
      </c>
      <c r="B16" s="3" t="s">
        <v>41</v>
      </c>
      <c r="C16" s="3" t="s">
        <v>42</v>
      </c>
      <c r="D16" s="3">
        <v>1.48</v>
      </c>
      <c r="E16" s="3" t="s">
        <v>16</v>
      </c>
      <c r="F16" s="3" t="s">
        <v>17</v>
      </c>
      <c r="G16" s="3">
        <v>3.5</v>
      </c>
      <c r="H16" s="3" t="s">
        <v>43</v>
      </c>
      <c r="I16" s="3">
        <v>57.72</v>
      </c>
      <c r="J16" s="3">
        <v>57.72</v>
      </c>
      <c r="K16" s="3"/>
    </row>
    <row r="17" customHeight="true" spans="1:11">
      <c r="A17" s="2">
        <v>13</v>
      </c>
      <c r="B17" s="3" t="s">
        <v>44</v>
      </c>
      <c r="C17" s="3" t="s">
        <v>45</v>
      </c>
      <c r="D17" s="3">
        <v>1.11</v>
      </c>
      <c r="E17" s="3" t="s">
        <v>16</v>
      </c>
      <c r="F17" s="3" t="s">
        <v>17</v>
      </c>
      <c r="G17" s="3">
        <v>4.5</v>
      </c>
      <c r="H17" s="7" t="s">
        <v>46</v>
      </c>
      <c r="I17" s="3">
        <v>46.59</v>
      </c>
      <c r="J17" s="3">
        <v>46.59</v>
      </c>
      <c r="K17" s="3"/>
    </row>
    <row r="18" ht="28.5" customHeight="true" spans="1:11">
      <c r="A18" s="2">
        <v>14</v>
      </c>
      <c r="B18" s="3" t="s">
        <v>44</v>
      </c>
      <c r="C18" s="3" t="s">
        <v>47</v>
      </c>
      <c r="D18" s="3">
        <v>1.5</v>
      </c>
      <c r="E18" s="3" t="s">
        <v>16</v>
      </c>
      <c r="F18" s="3" t="s">
        <v>17</v>
      </c>
      <c r="G18" s="3">
        <v>3.5</v>
      </c>
      <c r="H18" s="2" t="s">
        <v>48</v>
      </c>
      <c r="I18" s="3">
        <v>58.5</v>
      </c>
      <c r="J18" s="3">
        <v>58.5</v>
      </c>
      <c r="K18" s="3"/>
    </row>
    <row r="19" customHeight="true" spans="1:11">
      <c r="A19" s="2">
        <v>15</v>
      </c>
      <c r="B19" s="3" t="s">
        <v>49</v>
      </c>
      <c r="C19" s="3" t="s">
        <v>50</v>
      </c>
      <c r="D19" s="3">
        <v>1.2</v>
      </c>
      <c r="E19" s="3" t="s">
        <v>16</v>
      </c>
      <c r="F19" s="3" t="s">
        <v>17</v>
      </c>
      <c r="G19" s="3">
        <v>3.5</v>
      </c>
      <c r="H19" s="2" t="s">
        <v>51</v>
      </c>
      <c r="I19" s="3">
        <v>46.8</v>
      </c>
      <c r="J19" s="3">
        <v>46.8</v>
      </c>
      <c r="K19" s="3"/>
    </row>
    <row r="20" customHeight="true" spans="1:11">
      <c r="A20" s="2">
        <v>16</v>
      </c>
      <c r="B20" s="3" t="s">
        <v>49</v>
      </c>
      <c r="C20" s="3" t="s">
        <v>52</v>
      </c>
      <c r="D20" s="3">
        <v>0.4</v>
      </c>
      <c r="E20" s="3" t="s">
        <v>16</v>
      </c>
      <c r="F20" s="3" t="s">
        <v>17</v>
      </c>
      <c r="G20" s="3">
        <v>3.5</v>
      </c>
      <c r="H20" s="8" t="s">
        <v>53</v>
      </c>
      <c r="I20" s="3">
        <v>15.6</v>
      </c>
      <c r="J20" s="3">
        <v>15.6</v>
      </c>
      <c r="K20" s="3"/>
    </row>
    <row r="21" customHeight="true" spans="1:11">
      <c r="A21" s="2">
        <v>17</v>
      </c>
      <c r="B21" s="3" t="s">
        <v>54</v>
      </c>
      <c r="C21" s="3" t="s">
        <v>55</v>
      </c>
      <c r="D21" s="3">
        <v>2.1</v>
      </c>
      <c r="E21" s="3" t="s">
        <v>16</v>
      </c>
      <c r="F21" s="3" t="s">
        <v>17</v>
      </c>
      <c r="G21" s="3">
        <v>3.5</v>
      </c>
      <c r="H21" s="3" t="s">
        <v>56</v>
      </c>
      <c r="I21" s="3">
        <v>81.9</v>
      </c>
      <c r="J21" s="3">
        <v>81.9</v>
      </c>
      <c r="K21" s="3"/>
    </row>
    <row r="22" customHeight="true" spans="1:11">
      <c r="A22" s="2">
        <v>18</v>
      </c>
      <c r="B22" s="3" t="s">
        <v>54</v>
      </c>
      <c r="C22" s="3" t="s">
        <v>57</v>
      </c>
      <c r="D22" s="3">
        <v>1.5</v>
      </c>
      <c r="E22" s="3" t="s">
        <v>16</v>
      </c>
      <c r="F22" s="3" t="s">
        <v>17</v>
      </c>
      <c r="G22" s="3">
        <v>3.5</v>
      </c>
      <c r="H22" s="3" t="s">
        <v>58</v>
      </c>
      <c r="I22" s="3">
        <v>58.5</v>
      </c>
      <c r="J22" s="3">
        <v>58.5</v>
      </c>
      <c r="K22" s="3"/>
    </row>
    <row r="23" ht="51" customHeight="true" spans="1:11">
      <c r="A23" s="2">
        <v>19</v>
      </c>
      <c r="B23" s="3" t="s">
        <v>59</v>
      </c>
      <c r="C23" s="3" t="s">
        <v>60</v>
      </c>
      <c r="D23" s="3"/>
      <c r="E23" s="3" t="s">
        <v>16</v>
      </c>
      <c r="F23" s="3" t="s">
        <v>17</v>
      </c>
      <c r="G23" s="3"/>
      <c r="H23" s="3" t="s">
        <v>61</v>
      </c>
      <c r="I23" s="3">
        <v>23</v>
      </c>
      <c r="J23" s="3">
        <v>23</v>
      </c>
      <c r="K23" s="3"/>
    </row>
    <row r="24" customHeight="true" spans="1:11">
      <c r="A24" s="2">
        <v>20</v>
      </c>
      <c r="B24" s="3" t="s">
        <v>38</v>
      </c>
      <c r="C24" s="3" t="s">
        <v>39</v>
      </c>
      <c r="D24" s="3">
        <v>7.2</v>
      </c>
      <c r="E24" s="3" t="s">
        <v>16</v>
      </c>
      <c r="F24" s="3" t="s">
        <v>17</v>
      </c>
      <c r="G24" s="3"/>
      <c r="H24" s="3" t="s">
        <v>62</v>
      </c>
      <c r="I24" s="2">
        <v>22</v>
      </c>
      <c r="J24" s="2">
        <v>22</v>
      </c>
      <c r="K24" s="3"/>
    </row>
    <row r="26" customHeight="true" spans="1:8">
      <c r="A26" s="16"/>
      <c r="B26" s="17"/>
      <c r="C26" s="17"/>
      <c r="D26" s="17"/>
      <c r="E26" s="17"/>
      <c r="F26" s="17"/>
      <c r="G26" s="17"/>
      <c r="H26" s="17"/>
    </row>
    <row r="27" customHeight="true" spans="1:8">
      <c r="A27" s="16"/>
      <c r="B27" s="17"/>
      <c r="C27" s="17"/>
      <c r="D27" s="17"/>
      <c r="E27" s="17"/>
      <c r="F27" s="17"/>
      <c r="G27" s="18"/>
      <c r="H27" s="17"/>
    </row>
    <row r="28" customHeight="true" spans="1:8">
      <c r="A28" s="16"/>
      <c r="B28" s="18"/>
      <c r="C28" s="17"/>
      <c r="D28" s="17"/>
      <c r="E28" s="17"/>
      <c r="F28" s="17"/>
      <c r="G28" s="17"/>
      <c r="H28" s="17"/>
    </row>
    <row r="29" customHeight="true" spans="1:8">
      <c r="A29" s="16"/>
      <c r="B29" s="18"/>
      <c r="C29" s="17"/>
      <c r="D29" s="17"/>
      <c r="E29" s="17"/>
      <c r="F29" s="17"/>
      <c r="G29" s="17"/>
      <c r="H29" s="17"/>
    </row>
  </sheetData>
  <mergeCells count="3">
    <mergeCell ref="A1:B1"/>
    <mergeCell ref="A2:K2"/>
    <mergeCell ref="A4:B4"/>
  </mergeCells>
  <pageMargins left="0.748031496062992" right="0.748031496062992" top="0.984251968503937" bottom="0.984251968503937" header="0.511811023622047" footer="0.511811023622047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4" sqref="F14"/>
    </sheetView>
  </sheetViews>
  <sheetFormatPr defaultColWidth="9" defaultRowHeight="13.5"/>
  <cols>
    <col min="2" max="2" width="11.125" customWidth="true"/>
    <col min="5" max="5" width="30.375" customWidth="true"/>
    <col min="6" max="6" width="26.25" customWidth="true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L9" sqref="L9"/>
    </sheetView>
  </sheetViews>
  <sheetFormatPr defaultColWidth="9" defaultRowHeight="24" customHeight="true"/>
  <cols>
    <col min="6" max="6" width="13.5" customWidth="true"/>
    <col min="8" max="8" width="36" customWidth="true"/>
  </cols>
  <sheetData>
    <row r="1" customHeight="true" spans="1:11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true" spans="1:11">
      <c r="A2" s="2" t="s">
        <v>2</v>
      </c>
      <c r="B2" s="2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2" t="s">
        <v>9</v>
      </c>
      <c r="I2" s="3" t="s">
        <v>10</v>
      </c>
      <c r="J2" s="3" t="s">
        <v>11</v>
      </c>
      <c r="K2" s="2" t="s">
        <v>12</v>
      </c>
    </row>
    <row r="3" customHeight="true" spans="1:11">
      <c r="A3" s="4" t="s">
        <v>13</v>
      </c>
      <c r="B3" s="5"/>
      <c r="C3" s="6"/>
      <c r="D3" s="6">
        <v>35.59</v>
      </c>
      <c r="E3" s="6"/>
      <c r="F3" s="6"/>
      <c r="G3" s="6"/>
      <c r="H3" s="6"/>
      <c r="I3" s="9">
        <f>SUM(I4:I21)</f>
        <v>1110.51</v>
      </c>
      <c r="J3" s="9">
        <v>1155.51</v>
      </c>
      <c r="K3" s="10"/>
    </row>
    <row r="4" customHeight="true" spans="1:11">
      <c r="A4" s="2">
        <v>1</v>
      </c>
      <c r="B4" s="3" t="s">
        <v>14</v>
      </c>
      <c r="C4" s="3" t="s">
        <v>15</v>
      </c>
      <c r="D4" s="3">
        <v>2</v>
      </c>
      <c r="E4" s="3" t="s">
        <v>16</v>
      </c>
      <c r="F4" s="3" t="s">
        <v>17</v>
      </c>
      <c r="G4" s="3">
        <v>3.5</v>
      </c>
      <c r="H4" s="3" t="s">
        <v>18</v>
      </c>
      <c r="I4" s="3">
        <v>78</v>
      </c>
      <c r="J4" s="3">
        <v>78</v>
      </c>
      <c r="K4" s="3" t="s">
        <v>64</v>
      </c>
    </row>
    <row r="5" customHeight="true" spans="1:11">
      <c r="A5" s="2">
        <v>2</v>
      </c>
      <c r="B5" s="3" t="s">
        <v>14</v>
      </c>
      <c r="C5" s="3" t="s">
        <v>19</v>
      </c>
      <c r="D5" s="3">
        <v>3.8</v>
      </c>
      <c r="E5" s="3" t="s">
        <v>16</v>
      </c>
      <c r="F5" s="3" t="s">
        <v>17</v>
      </c>
      <c r="G5" s="3">
        <v>3.5</v>
      </c>
      <c r="H5" s="3" t="s">
        <v>20</v>
      </c>
      <c r="I5" s="3">
        <v>148.2</v>
      </c>
      <c r="J5" s="3">
        <v>148.2</v>
      </c>
      <c r="K5" s="3" t="s">
        <v>65</v>
      </c>
    </row>
    <row r="6" ht="45.95" customHeight="true" spans="1:11">
      <c r="A6" s="2">
        <v>3</v>
      </c>
      <c r="B6" s="3" t="s">
        <v>14</v>
      </c>
      <c r="C6" s="3" t="s">
        <v>21</v>
      </c>
      <c r="D6" s="3">
        <v>2</v>
      </c>
      <c r="E6" s="3" t="s">
        <v>16</v>
      </c>
      <c r="F6" s="3" t="s">
        <v>17</v>
      </c>
      <c r="G6" s="3">
        <v>3.5</v>
      </c>
      <c r="H6" s="3" t="s">
        <v>22</v>
      </c>
      <c r="I6" s="3">
        <v>78</v>
      </c>
      <c r="J6" s="3">
        <v>78</v>
      </c>
      <c r="K6" s="3" t="s">
        <v>66</v>
      </c>
    </row>
    <row r="7" customHeight="true" spans="1:11">
      <c r="A7" s="2">
        <v>4</v>
      </c>
      <c r="B7" s="3" t="s">
        <v>14</v>
      </c>
      <c r="C7" s="3" t="s">
        <v>23</v>
      </c>
      <c r="D7" s="3">
        <v>1</v>
      </c>
      <c r="E7" s="3" t="s">
        <v>16</v>
      </c>
      <c r="F7" s="3" t="s">
        <v>17</v>
      </c>
      <c r="G7" s="3">
        <v>3.5</v>
      </c>
      <c r="H7" s="3" t="s">
        <v>24</v>
      </c>
      <c r="I7" s="3">
        <v>39</v>
      </c>
      <c r="J7" s="3">
        <v>39</v>
      </c>
      <c r="K7" s="3" t="s">
        <v>65</v>
      </c>
    </row>
    <row r="8" customHeight="true" spans="1:11">
      <c r="A8" s="2">
        <v>5</v>
      </c>
      <c r="B8" s="3" t="s">
        <v>14</v>
      </c>
      <c r="C8" s="3" t="s">
        <v>23</v>
      </c>
      <c r="D8" s="3">
        <v>0.7</v>
      </c>
      <c r="E8" s="3" t="s">
        <v>16</v>
      </c>
      <c r="F8" s="3" t="s">
        <v>17</v>
      </c>
      <c r="G8" s="3">
        <v>3.5</v>
      </c>
      <c r="H8" s="3" t="s">
        <v>25</v>
      </c>
      <c r="I8" s="3">
        <v>27.3</v>
      </c>
      <c r="J8" s="3">
        <v>27.3</v>
      </c>
      <c r="K8" s="3" t="s">
        <v>65</v>
      </c>
    </row>
    <row r="9" customHeight="true" spans="1:11">
      <c r="A9" s="2">
        <v>6</v>
      </c>
      <c r="B9" s="3" t="s">
        <v>26</v>
      </c>
      <c r="C9" s="3" t="s">
        <v>27</v>
      </c>
      <c r="D9" s="3">
        <v>1.6</v>
      </c>
      <c r="E9" s="3" t="s">
        <v>16</v>
      </c>
      <c r="F9" s="3" t="s">
        <v>17</v>
      </c>
      <c r="G9" s="3">
        <v>3.5</v>
      </c>
      <c r="H9" s="3" t="s">
        <v>28</v>
      </c>
      <c r="I9" s="3">
        <v>62.4</v>
      </c>
      <c r="J9" s="3">
        <v>62.4</v>
      </c>
      <c r="K9" s="3" t="s">
        <v>67</v>
      </c>
    </row>
    <row r="10" customHeight="true" spans="1:11">
      <c r="A10" s="2">
        <v>7</v>
      </c>
      <c r="B10" s="3" t="s">
        <v>26</v>
      </c>
      <c r="C10" s="3" t="s">
        <v>29</v>
      </c>
      <c r="D10" s="3">
        <v>2</v>
      </c>
      <c r="E10" s="3" t="s">
        <v>16</v>
      </c>
      <c r="F10" s="3" t="s">
        <v>17</v>
      </c>
      <c r="G10" s="3">
        <v>3.5</v>
      </c>
      <c r="H10" s="3" t="s">
        <v>30</v>
      </c>
      <c r="I10" s="3">
        <v>78</v>
      </c>
      <c r="J10" s="3">
        <v>78</v>
      </c>
      <c r="K10" s="3" t="s">
        <v>67</v>
      </c>
    </row>
    <row r="11" customHeight="true" spans="1:11">
      <c r="A11" s="2">
        <v>8</v>
      </c>
      <c r="B11" s="3" t="s">
        <v>31</v>
      </c>
      <c r="C11" s="3" t="s">
        <v>32</v>
      </c>
      <c r="D11" s="3">
        <v>0.6</v>
      </c>
      <c r="E11" s="3" t="s">
        <v>16</v>
      </c>
      <c r="F11" s="3" t="s">
        <v>17</v>
      </c>
      <c r="G11" s="3">
        <v>3.5</v>
      </c>
      <c r="H11" s="3" t="s">
        <v>33</v>
      </c>
      <c r="I11" s="3">
        <v>23.4</v>
      </c>
      <c r="J11" s="3">
        <v>23.4</v>
      </c>
      <c r="K11" s="3" t="s">
        <v>68</v>
      </c>
    </row>
    <row r="12" customHeight="true" spans="1:11">
      <c r="A12" s="2">
        <v>9</v>
      </c>
      <c r="B12" s="3" t="s">
        <v>31</v>
      </c>
      <c r="C12" s="3" t="s">
        <v>32</v>
      </c>
      <c r="D12" s="3">
        <v>2</v>
      </c>
      <c r="E12" s="3" t="s">
        <v>16</v>
      </c>
      <c r="F12" s="3" t="s">
        <v>17</v>
      </c>
      <c r="G12" s="3">
        <v>3.5</v>
      </c>
      <c r="H12" s="3" t="s">
        <v>34</v>
      </c>
      <c r="I12" s="3">
        <v>78</v>
      </c>
      <c r="J12" s="3">
        <v>78</v>
      </c>
      <c r="K12" s="3" t="s">
        <v>68</v>
      </c>
    </row>
    <row r="13" ht="39" customHeight="true" spans="1:11">
      <c r="A13" s="2">
        <v>10</v>
      </c>
      <c r="B13" s="3" t="s">
        <v>35</v>
      </c>
      <c r="C13" s="3" t="s">
        <v>36</v>
      </c>
      <c r="D13" s="3">
        <v>2.2</v>
      </c>
      <c r="E13" s="3" t="s">
        <v>16</v>
      </c>
      <c r="F13" s="3" t="s">
        <v>17</v>
      </c>
      <c r="G13" s="3">
        <v>3.5</v>
      </c>
      <c r="H13" s="3" t="s">
        <v>37</v>
      </c>
      <c r="I13" s="3">
        <v>85.8</v>
      </c>
      <c r="J13" s="3">
        <v>85.8</v>
      </c>
      <c r="K13" s="3" t="s">
        <v>69</v>
      </c>
    </row>
    <row r="14" customHeight="true" spans="1:11">
      <c r="A14" s="2">
        <v>11</v>
      </c>
      <c r="B14" s="3" t="s">
        <v>38</v>
      </c>
      <c r="C14" s="3" t="s">
        <v>39</v>
      </c>
      <c r="D14" s="3">
        <v>1.2</v>
      </c>
      <c r="E14" s="3" t="s">
        <v>16</v>
      </c>
      <c r="F14" s="3" t="s">
        <v>17</v>
      </c>
      <c r="G14" s="3">
        <v>3.5</v>
      </c>
      <c r="H14" s="3" t="s">
        <v>40</v>
      </c>
      <c r="I14" s="3">
        <v>46.8</v>
      </c>
      <c r="J14" s="3">
        <v>46.8</v>
      </c>
      <c r="K14" s="3" t="s">
        <v>70</v>
      </c>
    </row>
    <row r="15" customHeight="true" spans="1:11">
      <c r="A15" s="2">
        <v>12</v>
      </c>
      <c r="B15" s="3" t="s">
        <v>41</v>
      </c>
      <c r="C15" s="3" t="s">
        <v>42</v>
      </c>
      <c r="D15" s="3">
        <v>1.48</v>
      </c>
      <c r="E15" s="3" t="s">
        <v>16</v>
      </c>
      <c r="F15" s="3" t="s">
        <v>17</v>
      </c>
      <c r="G15" s="3">
        <v>3.5</v>
      </c>
      <c r="H15" s="3" t="s">
        <v>43</v>
      </c>
      <c r="I15" s="3">
        <v>57.72</v>
      </c>
      <c r="J15" s="3">
        <v>57.72</v>
      </c>
      <c r="K15" s="3" t="s">
        <v>67</v>
      </c>
    </row>
    <row r="16" customHeight="true" spans="1:11">
      <c r="A16" s="2">
        <v>13</v>
      </c>
      <c r="B16" s="3" t="s">
        <v>41</v>
      </c>
      <c r="C16" s="3" t="s">
        <v>42</v>
      </c>
      <c r="D16" s="3">
        <v>1.11</v>
      </c>
      <c r="E16" s="3" t="s">
        <v>16</v>
      </c>
      <c r="F16" s="3" t="s">
        <v>17</v>
      </c>
      <c r="G16" s="3">
        <v>4.5</v>
      </c>
      <c r="H16" s="7" t="s">
        <v>46</v>
      </c>
      <c r="I16" s="3">
        <v>46.59</v>
      </c>
      <c r="J16" s="3">
        <v>46.59</v>
      </c>
      <c r="K16" s="3" t="s">
        <v>71</v>
      </c>
    </row>
    <row r="17" customHeight="true" spans="1:11">
      <c r="A17" s="2">
        <v>14</v>
      </c>
      <c r="B17" s="3" t="s">
        <v>41</v>
      </c>
      <c r="C17" s="3" t="s">
        <v>42</v>
      </c>
      <c r="D17" s="3">
        <v>1.5</v>
      </c>
      <c r="E17" s="3" t="s">
        <v>16</v>
      </c>
      <c r="F17" s="3" t="s">
        <v>17</v>
      </c>
      <c r="G17" s="3">
        <v>3.5</v>
      </c>
      <c r="H17" s="8" t="s">
        <v>48</v>
      </c>
      <c r="I17" s="3">
        <v>58.5</v>
      </c>
      <c r="J17" s="3">
        <v>58.5</v>
      </c>
      <c r="K17" s="3" t="s">
        <v>72</v>
      </c>
    </row>
    <row r="18" customHeight="true" spans="1:11">
      <c r="A18" s="2">
        <v>15</v>
      </c>
      <c r="B18" s="3" t="s">
        <v>49</v>
      </c>
      <c r="C18" s="3" t="s">
        <v>50</v>
      </c>
      <c r="D18" s="3">
        <v>1.2</v>
      </c>
      <c r="E18" s="3" t="s">
        <v>16</v>
      </c>
      <c r="F18" s="3" t="s">
        <v>17</v>
      </c>
      <c r="G18" s="3">
        <v>3.5</v>
      </c>
      <c r="H18" s="8" t="s">
        <v>51</v>
      </c>
      <c r="I18" s="3">
        <v>46.8</v>
      </c>
      <c r="J18" s="3">
        <v>46.8</v>
      </c>
      <c r="K18" s="3" t="s">
        <v>69</v>
      </c>
    </row>
    <row r="19" customHeight="true" spans="1:11">
      <c r="A19" s="2">
        <v>16</v>
      </c>
      <c r="B19" s="3" t="s">
        <v>49</v>
      </c>
      <c r="C19" s="3" t="s">
        <v>52</v>
      </c>
      <c r="D19" s="3">
        <v>0.4</v>
      </c>
      <c r="E19" s="3" t="s">
        <v>16</v>
      </c>
      <c r="F19" s="3" t="s">
        <v>17</v>
      </c>
      <c r="G19" s="3">
        <v>3.5</v>
      </c>
      <c r="H19" s="8" t="s">
        <v>53</v>
      </c>
      <c r="I19" s="3">
        <v>15.6</v>
      </c>
      <c r="J19" s="3">
        <v>15.6</v>
      </c>
      <c r="K19" s="3" t="s">
        <v>68</v>
      </c>
    </row>
    <row r="20" customHeight="true" spans="1:11">
      <c r="A20" s="2">
        <v>17</v>
      </c>
      <c r="B20" s="3" t="s">
        <v>54</v>
      </c>
      <c r="C20" s="3" t="s">
        <v>55</v>
      </c>
      <c r="D20" s="3">
        <v>2.1</v>
      </c>
      <c r="E20" s="3" t="s">
        <v>16</v>
      </c>
      <c r="F20" s="3" t="s">
        <v>17</v>
      </c>
      <c r="G20" s="3">
        <v>3.5</v>
      </c>
      <c r="H20" s="3" t="s">
        <v>56</v>
      </c>
      <c r="I20" s="3">
        <v>81.9</v>
      </c>
      <c r="J20" s="3">
        <v>81.9</v>
      </c>
      <c r="K20" s="3"/>
    </row>
    <row r="21" customHeight="true" spans="1:11">
      <c r="A21" s="2">
        <v>18</v>
      </c>
      <c r="B21" s="3" t="s">
        <v>54</v>
      </c>
      <c r="C21" s="3" t="s">
        <v>57</v>
      </c>
      <c r="D21" s="3">
        <v>1.5</v>
      </c>
      <c r="E21" s="3" t="s">
        <v>16</v>
      </c>
      <c r="F21" s="3" t="s">
        <v>17</v>
      </c>
      <c r="G21" s="3">
        <v>3.5</v>
      </c>
      <c r="H21" s="3" t="s">
        <v>58</v>
      </c>
      <c r="I21" s="3">
        <v>58.5</v>
      </c>
      <c r="J21" s="3">
        <v>58.5</v>
      </c>
      <c r="K21" s="3"/>
    </row>
    <row r="22" ht="56.1" customHeight="true" spans="1:11">
      <c r="A22" s="2">
        <v>19</v>
      </c>
      <c r="B22" s="3" t="s">
        <v>59</v>
      </c>
      <c r="C22" s="3" t="s">
        <v>60</v>
      </c>
      <c r="D22" s="3"/>
      <c r="E22" s="3" t="s">
        <v>16</v>
      </c>
      <c r="F22" s="3" t="s">
        <v>17</v>
      </c>
      <c r="G22" s="3"/>
      <c r="H22" s="3" t="s">
        <v>61</v>
      </c>
      <c r="I22" s="3">
        <v>23</v>
      </c>
      <c r="J22" s="3">
        <v>23</v>
      </c>
      <c r="K22" s="3"/>
    </row>
    <row r="23" customHeight="true" spans="1:11">
      <c r="A23" s="2">
        <v>20</v>
      </c>
      <c r="B23" s="3" t="s">
        <v>38</v>
      </c>
      <c r="C23" s="3" t="s">
        <v>39</v>
      </c>
      <c r="D23" s="3">
        <v>7.2</v>
      </c>
      <c r="E23" s="3" t="s">
        <v>16</v>
      </c>
      <c r="F23" s="3" t="s">
        <v>17</v>
      </c>
      <c r="G23" s="3"/>
      <c r="H23" s="3" t="s">
        <v>62</v>
      </c>
      <c r="I23" s="2">
        <v>22</v>
      </c>
      <c r="J23" s="2">
        <v>22</v>
      </c>
      <c r="K23" s="3" t="s">
        <v>73</v>
      </c>
    </row>
  </sheetData>
  <mergeCells count="2">
    <mergeCell ref="A1:K1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2019-02-25T13:45:00Z</dcterms:created>
  <cp:lastPrinted>2019-11-14T17:24:00Z</cp:lastPrinted>
  <dcterms:modified xsi:type="dcterms:W3CDTF">2024-11-12T17:49:14Z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KSORubyTemplateID" linkTarget="0">
    <vt:lpwstr>11</vt:lpwstr>
  </property>
</Properties>
</file>