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0490" windowHeight="7785"/>
  </bookViews>
  <sheets>
    <sheet name="Sheet1" sheetId="1" r:id="rId1"/>
  </sheets>
  <definedNames>
    <definedName name="_xlnm.Print_Titles" localSheetId="0">Sheet1!$8:$10</definedName>
  </definedNames>
  <calcPr calcId="124519"/>
</workbook>
</file>

<file path=xl/calcChain.xml><?xml version="1.0" encoding="utf-8"?>
<calcChain xmlns="http://schemas.openxmlformats.org/spreadsheetml/2006/main">
  <c r="W69" i="1"/>
  <c r="S69"/>
  <c r="O69"/>
  <c r="K69"/>
  <c r="G69"/>
  <c r="C69"/>
  <c r="W68"/>
  <c r="S68"/>
  <c r="O68"/>
  <c r="K68"/>
  <c r="G68"/>
  <c r="C68"/>
  <c r="W67"/>
  <c r="S67"/>
  <c r="O67"/>
  <c r="K67"/>
  <c r="G67"/>
  <c r="C67"/>
  <c r="W66"/>
  <c r="S66"/>
  <c r="O66"/>
  <c r="K66"/>
  <c r="G66"/>
  <c r="C66"/>
  <c r="W65"/>
  <c r="S65"/>
  <c r="O65"/>
  <c r="K65"/>
  <c r="G65"/>
  <c r="C65"/>
  <c r="W64"/>
  <c r="S64"/>
  <c r="O64"/>
  <c r="K64"/>
  <c r="G64"/>
  <c r="C64"/>
  <c r="AA63"/>
  <c r="W63"/>
  <c r="S63"/>
  <c r="O63"/>
  <c r="K63"/>
  <c r="G63"/>
  <c r="C63"/>
  <c r="AA62"/>
  <c r="W62"/>
  <c r="S62"/>
  <c r="O62"/>
  <c r="K62"/>
  <c r="G62"/>
  <c r="C62"/>
  <c r="AA61"/>
  <c r="W61"/>
  <c r="S61"/>
  <c r="O61"/>
  <c r="K61"/>
  <c r="G61"/>
  <c r="C61"/>
  <c r="AA60"/>
  <c r="W60"/>
  <c r="S60"/>
  <c r="O60"/>
  <c r="K60"/>
  <c r="G60"/>
  <c r="C60"/>
  <c r="AA59"/>
  <c r="W59"/>
  <c r="S59"/>
  <c r="O59"/>
  <c r="K59"/>
  <c r="G59"/>
  <c r="C59"/>
  <c r="AA58"/>
  <c r="W58"/>
  <c r="S58"/>
  <c r="O58"/>
  <c r="K58"/>
  <c r="G58"/>
  <c r="C58"/>
  <c r="AA57"/>
  <c r="W57"/>
  <c r="S57"/>
  <c r="O57"/>
  <c r="K57"/>
  <c r="G57"/>
  <c r="C57"/>
  <c r="AA56"/>
  <c r="W56"/>
  <c r="S56"/>
  <c r="O56"/>
  <c r="K56"/>
  <c r="G56"/>
  <c r="C56"/>
  <c r="AA55"/>
  <c r="W55"/>
  <c r="S55"/>
  <c r="O55"/>
  <c r="K55"/>
  <c r="G55"/>
  <c r="C55"/>
  <c r="AA54"/>
  <c r="W54"/>
  <c r="S54"/>
  <c r="O54"/>
  <c r="K54"/>
  <c r="G54"/>
  <c r="C54"/>
  <c r="AA53"/>
  <c r="W53"/>
  <c r="S53"/>
  <c r="O53"/>
  <c r="K53"/>
  <c r="G53"/>
  <c r="C53"/>
  <c r="AA52"/>
  <c r="W52"/>
  <c r="S52"/>
  <c r="O52"/>
  <c r="K52"/>
  <c r="G52"/>
  <c r="C52"/>
  <c r="AA51"/>
  <c r="W51"/>
  <c r="S51"/>
  <c r="O51"/>
  <c r="K51"/>
  <c r="G51"/>
  <c r="C51"/>
  <c r="AA50"/>
  <c r="W50"/>
  <c r="S50"/>
  <c r="O50"/>
  <c r="K50"/>
  <c r="G50"/>
  <c r="C50"/>
  <c r="AA49"/>
  <c r="W49"/>
  <c r="S49"/>
  <c r="O49"/>
  <c r="K49"/>
  <c r="G49"/>
  <c r="C49"/>
  <c r="AA48"/>
  <c r="W48"/>
  <c r="S48"/>
  <c r="O48"/>
  <c r="K48"/>
  <c r="G48"/>
  <c r="C48"/>
  <c r="AA47"/>
  <c r="W47"/>
  <c r="S47"/>
  <c r="O47"/>
  <c r="K47"/>
  <c r="G47"/>
  <c r="C47"/>
  <c r="AA46"/>
  <c r="W46"/>
  <c r="S46"/>
  <c r="O46"/>
  <c r="K46"/>
  <c r="G46"/>
  <c r="C46"/>
  <c r="AA45"/>
  <c r="W45"/>
  <c r="S45"/>
  <c r="O45"/>
  <c r="K45"/>
  <c r="G45"/>
  <c r="C45"/>
  <c r="AA44"/>
  <c r="W44"/>
  <c r="S44"/>
  <c r="O44"/>
  <c r="K44"/>
  <c r="G44"/>
  <c r="C44"/>
  <c r="AA43"/>
  <c r="W43"/>
  <c r="S43"/>
  <c r="O43"/>
  <c r="K43"/>
  <c r="G43"/>
  <c r="C43"/>
  <c r="AA42"/>
  <c r="W42"/>
  <c r="S42"/>
  <c r="O42"/>
  <c r="K42"/>
  <c r="G42"/>
  <c r="C42"/>
  <c r="AA41"/>
  <c r="W41"/>
  <c r="S41"/>
  <c r="O41"/>
  <c r="K41"/>
  <c r="G41"/>
  <c r="C41"/>
  <c r="AA40"/>
  <c r="W40"/>
  <c r="S40"/>
  <c r="O40"/>
  <c r="K40"/>
  <c r="G40"/>
  <c r="C40"/>
  <c r="AA39"/>
  <c r="W39"/>
  <c r="S39"/>
  <c r="O39"/>
  <c r="K39"/>
  <c r="G39"/>
  <c r="C39"/>
  <c r="AA38"/>
  <c r="W38"/>
  <c r="S38"/>
  <c r="O38"/>
  <c r="K38"/>
  <c r="G38"/>
  <c r="C38"/>
  <c r="AA37"/>
  <c r="W37"/>
  <c r="S37"/>
  <c r="O37"/>
  <c r="K37"/>
  <c r="G37"/>
  <c r="C37"/>
  <c r="AA36"/>
  <c r="W36"/>
  <c r="S36"/>
  <c r="O36"/>
  <c r="K36"/>
  <c r="G36"/>
  <c r="C36"/>
  <c r="AA35"/>
  <c r="W35"/>
  <c r="S35"/>
  <c r="O35"/>
  <c r="K35"/>
  <c r="G35"/>
  <c r="C35"/>
  <c r="AA34"/>
  <c r="W34"/>
  <c r="S34"/>
  <c r="O34"/>
  <c r="K34"/>
  <c r="G34"/>
  <c r="C34"/>
  <c r="AA33"/>
  <c r="W33"/>
  <c r="S33"/>
  <c r="O33"/>
  <c r="K33"/>
  <c r="G33"/>
  <c r="C33"/>
  <c r="AA32"/>
  <c r="W32"/>
  <c r="S32"/>
  <c r="O32"/>
  <c r="K32"/>
  <c r="G32"/>
  <c r="C32"/>
  <c r="AA31"/>
  <c r="W31"/>
  <c r="S31"/>
  <c r="O31"/>
  <c r="K31"/>
  <c r="G31"/>
  <c r="C31"/>
  <c r="AA30"/>
  <c r="W30"/>
  <c r="S30"/>
  <c r="O30"/>
  <c r="K30"/>
  <c r="G30"/>
  <c r="C30"/>
  <c r="AA29"/>
  <c r="W29"/>
  <c r="S29"/>
  <c r="O29"/>
  <c r="K29"/>
  <c r="G29"/>
  <c r="C29"/>
  <c r="AA28"/>
  <c r="W28"/>
  <c r="S28"/>
  <c r="O28"/>
  <c r="K28"/>
  <c r="G28"/>
  <c r="C28"/>
  <c r="AA27"/>
  <c r="W27"/>
  <c r="S27"/>
  <c r="O27"/>
  <c r="K27"/>
  <c r="G27"/>
  <c r="C27"/>
  <c r="AA26"/>
  <c r="W26"/>
  <c r="S26"/>
  <c r="O26"/>
  <c r="K26"/>
  <c r="G26"/>
  <c r="C26"/>
  <c r="AA25"/>
  <c r="W25"/>
  <c r="S25"/>
  <c r="O25"/>
  <c r="K25"/>
  <c r="G25"/>
  <c r="C25"/>
  <c r="AA24"/>
  <c r="W24"/>
  <c r="S24"/>
  <c r="O24"/>
  <c r="K24"/>
  <c r="G24"/>
  <c r="C24"/>
  <c r="AA23"/>
  <c r="W23"/>
  <c r="S23"/>
  <c r="O23"/>
  <c r="K23"/>
  <c r="G23"/>
  <c r="C23"/>
  <c r="AA22"/>
  <c r="W22"/>
  <c r="S22"/>
  <c r="O22"/>
  <c r="K22"/>
  <c r="G22"/>
  <c r="C22"/>
  <c r="AA21"/>
  <c r="W21"/>
  <c r="S21"/>
  <c r="O21"/>
  <c r="K21"/>
  <c r="G21"/>
  <c r="C21"/>
  <c r="AA20"/>
  <c r="W20"/>
  <c r="S20"/>
  <c r="O20"/>
  <c r="K20"/>
  <c r="G20"/>
  <c r="C20"/>
  <c r="AA19"/>
  <c r="W19"/>
  <c r="S19"/>
  <c r="O19"/>
  <c r="K19"/>
  <c r="G19"/>
  <c r="C19"/>
  <c r="AA18"/>
  <c r="W18"/>
  <c r="S18"/>
  <c r="O18"/>
  <c r="K18"/>
  <c r="G18"/>
  <c r="C18"/>
  <c r="AA17"/>
  <c r="W17"/>
  <c r="S17"/>
  <c r="O17"/>
  <c r="K17"/>
  <c r="G17"/>
  <c r="C17"/>
  <c r="AA16"/>
  <c r="W16"/>
  <c r="S16"/>
  <c r="O16"/>
  <c r="K16"/>
  <c r="G16"/>
  <c r="C16"/>
  <c r="AA15"/>
  <c r="W15"/>
  <c r="S15"/>
  <c r="O15"/>
  <c r="K15"/>
  <c r="G15"/>
  <c r="C15"/>
  <c r="AA14"/>
  <c r="W14"/>
  <c r="S14"/>
  <c r="O14"/>
  <c r="K14"/>
  <c r="G14"/>
  <c r="C14"/>
  <c r="AA13"/>
  <c r="W13"/>
  <c r="S13"/>
  <c r="O13"/>
  <c r="K13"/>
  <c r="G13"/>
  <c r="C13"/>
  <c r="AA12"/>
  <c r="W12"/>
  <c r="S12"/>
  <c r="O12"/>
  <c r="K12"/>
  <c r="G12"/>
  <c r="C12"/>
  <c r="AA11"/>
  <c r="W11"/>
  <c r="S11"/>
  <c r="O11"/>
  <c r="K11"/>
  <c r="G11"/>
  <c r="C11"/>
</calcChain>
</file>

<file path=xl/sharedStrings.xml><?xml version="1.0" encoding="utf-8"?>
<sst xmlns="http://schemas.openxmlformats.org/spreadsheetml/2006/main" count="442" uniqueCount="418">
  <si>
    <t>剑阁县住房和城乡建设局</t>
  </si>
  <si>
    <t>预下达2019年度农村危房改造补助资金分解表</t>
  </si>
  <si>
    <t xml:space="preserve">                                                                                                                             单位：万元</t>
  </si>
  <si>
    <t>序号</t>
  </si>
  <si>
    <t>乡镇村名</t>
  </si>
  <si>
    <t>户数</t>
  </si>
  <si>
    <t>资金</t>
  </si>
  <si>
    <t>元山镇爱国村</t>
  </si>
  <si>
    <t>演圣镇龙滩村</t>
  </si>
  <si>
    <t>高池乡牌坊村</t>
  </si>
  <si>
    <t>东宝镇铜梁村</t>
  </si>
  <si>
    <t>毛坝乡百花村</t>
  </si>
  <si>
    <t>盐店镇拱石村</t>
  </si>
  <si>
    <t>龙源镇一心村</t>
  </si>
  <si>
    <t>元山镇白坝村</t>
  </si>
  <si>
    <t>演圣镇天马村</t>
  </si>
  <si>
    <t>高池乡大营村</t>
  </si>
  <si>
    <t>东宝镇双井村</t>
  </si>
  <si>
    <t>毛坝乡茶园村</t>
  </si>
  <si>
    <t>盐店镇双马村</t>
  </si>
  <si>
    <t>龙源镇尖岭村</t>
  </si>
  <si>
    <t>元山镇宝田村</t>
  </si>
  <si>
    <t>公店乡六一村</t>
  </si>
  <si>
    <t>高池乡高塔村</t>
  </si>
  <si>
    <t>东宝镇西阳村</t>
  </si>
  <si>
    <t>毛坝乡元山村</t>
  </si>
  <si>
    <t>盐店镇五指村</t>
  </si>
  <si>
    <t>龙源镇登云村</t>
  </si>
  <si>
    <t>元山镇二教村</t>
  </si>
  <si>
    <t>公店乡五一村</t>
  </si>
  <si>
    <t>高池乡杨岭村</t>
  </si>
  <si>
    <t>东宝镇楼台村</t>
  </si>
  <si>
    <t>毛坝乡斑竹村</t>
  </si>
  <si>
    <t>姚家乡繁荣村</t>
  </si>
  <si>
    <t>龙源镇青杆村</t>
  </si>
  <si>
    <t>元山镇福泉村</t>
  </si>
  <si>
    <t>公店乡荣光村</t>
  </si>
  <si>
    <t>迎水乡玉清村</t>
  </si>
  <si>
    <t>秀钟乡秀山村</t>
  </si>
  <si>
    <t>毛坝乡团山村</t>
  </si>
  <si>
    <t>姚家乡团结村</t>
  </si>
  <si>
    <t>龙源镇文笔村</t>
  </si>
  <si>
    <t>元山镇广化村</t>
  </si>
  <si>
    <t>公店乡红碑村</t>
  </si>
  <si>
    <t>迎水乡天珠村</t>
  </si>
  <si>
    <t>秀钟乡东山村</t>
  </si>
  <si>
    <t>义兴乡劳动村</t>
  </si>
  <si>
    <t>姚家乡元宝村</t>
  </si>
  <si>
    <t>龙源镇中岭村</t>
  </si>
  <si>
    <t>元山镇红旗村</t>
  </si>
  <si>
    <t>公店乡新家村</t>
  </si>
  <si>
    <t>迎水乡迎水村</t>
  </si>
  <si>
    <t>秀钟乡兴盛村</t>
  </si>
  <si>
    <t>义兴乡工农村</t>
  </si>
  <si>
    <t>姚家乡天字村</t>
  </si>
  <si>
    <t>龙源镇宝泉村</t>
  </si>
  <si>
    <t>元山镇金竹村</t>
  </si>
  <si>
    <t>公店乡平乐村</t>
  </si>
  <si>
    <t>迎水乡燕子村</t>
  </si>
  <si>
    <t>秀钟乡王河村</t>
  </si>
  <si>
    <t>义兴乡新星社区</t>
  </si>
  <si>
    <t>姚家乡银溪村</t>
  </si>
  <si>
    <t>江石乡双塔村</t>
  </si>
  <si>
    <t>元山镇粮丰村</t>
  </si>
  <si>
    <t>公店乡智积村</t>
  </si>
  <si>
    <t>迎水乡马林村</t>
  </si>
  <si>
    <t>秀钟乡双星村</t>
  </si>
  <si>
    <t>义兴乡沙河村</t>
  </si>
  <si>
    <t>北庙乡钟岭村</t>
  </si>
  <si>
    <t>江石乡江石村</t>
  </si>
  <si>
    <t>元山镇盘石村</t>
  </si>
  <si>
    <t>公店乡华光村</t>
  </si>
  <si>
    <t>迎水乡慈恩村</t>
  </si>
  <si>
    <t>秀钟乡青岭村</t>
  </si>
  <si>
    <t>义兴乡土垭村</t>
  </si>
  <si>
    <t>北庙乡水井村</t>
  </si>
  <si>
    <t>江石乡明镜村</t>
  </si>
  <si>
    <t>元山镇平桥村</t>
  </si>
  <si>
    <t>柘坝乡迎丰村</t>
  </si>
  <si>
    <t>迎水乡双龙村</t>
  </si>
  <si>
    <t>秀钟乡荷花村</t>
  </si>
  <si>
    <t>义兴乡双流村</t>
  </si>
  <si>
    <t>北庙乡青碑村</t>
  </si>
  <si>
    <t>江石乡西山村</t>
  </si>
  <si>
    <t>元山镇普同村</t>
  </si>
  <si>
    <t>柘坝乡弹垭村</t>
  </si>
  <si>
    <t>迎水乡寺坝村</t>
  </si>
  <si>
    <t>马灯乡马灯村</t>
  </si>
  <si>
    <t>义兴乡宫堂村</t>
  </si>
  <si>
    <t>北庙乡石桥村</t>
  </si>
  <si>
    <t>江石乡天堂村</t>
  </si>
  <si>
    <t>元山镇七一村</t>
  </si>
  <si>
    <t>柘坝乡南桥村</t>
  </si>
  <si>
    <t>迎水乡白顶村</t>
  </si>
  <si>
    <t>马灯乡三江村</t>
  </si>
  <si>
    <t>凉山乡皇柏村</t>
  </si>
  <si>
    <t>北庙乡五星村</t>
  </si>
  <si>
    <t>江石乡梨垭村</t>
  </si>
  <si>
    <t>元山镇石板村</t>
  </si>
  <si>
    <t>柘坝乡玉龙村</t>
  </si>
  <si>
    <t>国光乡东王村</t>
  </si>
  <si>
    <t>马灯乡瓦子村</t>
  </si>
  <si>
    <t>凉山乡云凤村</t>
  </si>
  <si>
    <t>西庙乡石花村</t>
  </si>
  <si>
    <t>江石乡五台村</t>
  </si>
  <si>
    <t>元山镇石楼村</t>
  </si>
  <si>
    <t>柘坝乡林茂村</t>
  </si>
  <si>
    <t>国光乡土门村</t>
  </si>
  <si>
    <t>马灯乡双坪村</t>
  </si>
  <si>
    <t>凉山乡珍珠村</t>
  </si>
  <si>
    <t>西庙乡上游村</t>
  </si>
  <si>
    <t>田家乡共和村</t>
  </si>
  <si>
    <t>元山镇双狮村</t>
  </si>
  <si>
    <t>柘坝乡林山村</t>
  </si>
  <si>
    <t>国光乡寨山村</t>
  </si>
  <si>
    <t>马灯乡武庵村</t>
  </si>
  <si>
    <t>凉山乡清凉村</t>
  </si>
  <si>
    <t>西庙乡石柱村</t>
  </si>
  <si>
    <t>田家乡响水村</t>
  </si>
  <si>
    <t>元山镇松岭村</t>
  </si>
  <si>
    <t>柘坝乡群力村</t>
  </si>
  <si>
    <t>国光乡石印村</t>
  </si>
  <si>
    <t>马灯乡陈湾村</t>
  </si>
  <si>
    <t>凉山乡联合村</t>
  </si>
  <si>
    <t>西庙乡八一村</t>
  </si>
  <si>
    <t>田家乡石泉村</t>
  </si>
  <si>
    <t>元山镇铁炉村</t>
  </si>
  <si>
    <t>开封镇东华村</t>
  </si>
  <si>
    <t>国光乡石堰村</t>
  </si>
  <si>
    <t>马灯乡纯阳村</t>
  </si>
  <si>
    <t>凉山乡松林村</t>
  </si>
  <si>
    <t>西庙乡南山村</t>
  </si>
  <si>
    <t>闻溪乡二郎村</t>
  </si>
  <si>
    <t>元山镇幸福村</t>
  </si>
  <si>
    <t>开封镇同坝村</t>
  </si>
  <si>
    <t>国光乡五爱村</t>
  </si>
  <si>
    <t>正兴乡金顶村</t>
  </si>
  <si>
    <t>凉山乡五羊村</t>
  </si>
  <si>
    <t>普安镇白虎村</t>
  </si>
  <si>
    <t>闻溪乡新中村</t>
  </si>
  <si>
    <t>元山镇鱼岭村</t>
  </si>
  <si>
    <t>开封镇永生村</t>
  </si>
  <si>
    <t>国光乡朝阳村</t>
  </si>
  <si>
    <t>正兴乡崇岭村</t>
  </si>
  <si>
    <t>凉山乡甘水村</t>
  </si>
  <si>
    <t>普安镇丰光村</t>
  </si>
  <si>
    <t>闻溪乡大湾村</t>
  </si>
  <si>
    <t>王河镇吴家村</t>
  </si>
  <si>
    <t>开封镇光辉村</t>
  </si>
  <si>
    <t>武连镇兴隆村</t>
  </si>
  <si>
    <t>正兴乡孔龙村</t>
  </si>
  <si>
    <t>城北镇闻溪村</t>
  </si>
  <si>
    <t>普安镇中坪村</t>
  </si>
  <si>
    <t>闻溪乡建兴村</t>
  </si>
  <si>
    <t>王河镇板桥村</t>
  </si>
  <si>
    <t>开封镇中营村</t>
  </si>
  <si>
    <t>武连镇东垭村</t>
  </si>
  <si>
    <t>正兴乡郭沟村</t>
  </si>
  <si>
    <t>城北镇剑公社区</t>
  </si>
  <si>
    <t>普安镇双剑村</t>
  </si>
  <si>
    <t>公兴镇凤凰村</t>
  </si>
  <si>
    <t>王河镇皇观村</t>
  </si>
  <si>
    <t>开封镇龙桥村</t>
  </si>
  <si>
    <t>武连镇寨桥村</t>
  </si>
  <si>
    <t>正兴乡龙虎村</t>
  </si>
  <si>
    <t>城北镇红双村</t>
  </si>
  <si>
    <t>普安镇银山村</t>
  </si>
  <si>
    <t>公兴镇大凉村</t>
  </si>
  <si>
    <t>王河镇深垭村</t>
  </si>
  <si>
    <t>开封镇和平村</t>
  </si>
  <si>
    <t>武连镇水泉村</t>
  </si>
  <si>
    <t>正兴乡华山村</t>
  </si>
  <si>
    <t>城北镇剑北村</t>
  </si>
  <si>
    <t>普安镇鹤鸣村</t>
  </si>
  <si>
    <t>公兴镇九龙村</t>
  </si>
  <si>
    <t>王河镇凤鸣村</t>
  </si>
  <si>
    <t>开封镇鞍山村</t>
  </si>
  <si>
    <t>武连镇枣垭村</t>
  </si>
  <si>
    <t>柳沟镇新民村</t>
  </si>
  <si>
    <t>城北镇龙凤村</t>
  </si>
  <si>
    <t>普安镇灯光村</t>
  </si>
  <si>
    <t>公兴镇新生村</t>
  </si>
  <si>
    <t>王河镇南华村</t>
  </si>
  <si>
    <t>碗泉乡庙湾村</t>
  </si>
  <si>
    <t>武连镇庙岭村</t>
  </si>
  <si>
    <t>柳沟镇三清村</t>
  </si>
  <si>
    <t>城北镇柳垭村</t>
  </si>
  <si>
    <t>普安镇江东村</t>
  </si>
  <si>
    <t>公兴镇茶垭村</t>
  </si>
  <si>
    <t>王河镇新电村</t>
  </si>
  <si>
    <t>碗泉乡高垭村</t>
  </si>
  <si>
    <t>武连镇武五村</t>
  </si>
  <si>
    <t>柳沟镇四五村</t>
  </si>
  <si>
    <t>城北镇亮垭村</t>
  </si>
  <si>
    <t>龙源镇红彤村</t>
  </si>
  <si>
    <t>金仙镇西河村</t>
  </si>
  <si>
    <t>王河镇鲁垭村</t>
  </si>
  <si>
    <t>碗泉乡泉水村</t>
  </si>
  <si>
    <t>武连镇计划村</t>
  </si>
  <si>
    <t>柳沟镇长安村</t>
  </si>
  <si>
    <t>城北镇民主村</t>
  </si>
  <si>
    <t>龙源镇青龙村</t>
  </si>
  <si>
    <t>金仙镇小桥村</t>
  </si>
  <si>
    <t>演圣镇演圣村</t>
  </si>
  <si>
    <t>碗泉乡杏垭村</t>
  </si>
  <si>
    <t>武连镇新桥社区</t>
  </si>
  <si>
    <t>柳沟镇文星村</t>
  </si>
  <si>
    <t>城北镇锯山村</t>
  </si>
  <si>
    <t>龙源镇龙石村</t>
  </si>
  <si>
    <t>金仙镇双柏村</t>
  </si>
  <si>
    <t>演圣镇大坪村</t>
  </si>
  <si>
    <t>高池乡高池村</t>
  </si>
  <si>
    <t>东宝镇龙泉村</t>
  </si>
  <si>
    <t>垂泉乡春光村</t>
  </si>
  <si>
    <t>城北镇前锋村</t>
  </si>
  <si>
    <t>龙源镇永红村</t>
  </si>
  <si>
    <t>金仙镇社区</t>
  </si>
  <si>
    <t>演圣镇切山村</t>
  </si>
  <si>
    <t>高池乡灯塔村</t>
  </si>
  <si>
    <t>东宝东升村</t>
  </si>
  <si>
    <t>垂泉乡柏杨村</t>
  </si>
  <si>
    <t>城北镇水池村</t>
  </si>
  <si>
    <t>龙源镇七宝村</t>
  </si>
  <si>
    <t>金仙镇金仙村</t>
  </si>
  <si>
    <t>演圣镇中子村</t>
  </si>
  <si>
    <t>高池乡庄子村</t>
  </si>
  <si>
    <t>东宝新建村</t>
  </si>
  <si>
    <t>垂泉乡宝珠村</t>
  </si>
  <si>
    <t>盐店镇五丰村</t>
  </si>
  <si>
    <t>龙源镇姜湾村</t>
  </si>
  <si>
    <t>金仙镇柏垭村</t>
  </si>
  <si>
    <t>演圣镇亭坝村</t>
  </si>
  <si>
    <t>高池乡作坊村</t>
  </si>
  <si>
    <t>东宝镇凉安村</t>
  </si>
  <si>
    <t>垂泉乡寿山村</t>
  </si>
  <si>
    <t>盐店镇盐河村</t>
  </si>
  <si>
    <t>龙源镇演正村</t>
  </si>
  <si>
    <t>金仙镇双河村</t>
  </si>
  <si>
    <t>演圣镇天井村</t>
  </si>
  <si>
    <t>高池乡青荣村</t>
  </si>
  <si>
    <t>东宝镇迎春村</t>
  </si>
  <si>
    <t>垂泉乡清泉村</t>
  </si>
  <si>
    <t>盐店镇红花村</t>
  </si>
  <si>
    <t>龙源镇先化村</t>
  </si>
  <si>
    <t>金仙镇大顺村</t>
  </si>
  <si>
    <t>金仙镇赛金村</t>
  </si>
  <si>
    <t>涂山镇罐铺村</t>
  </si>
  <si>
    <t>店子镇永兴社区</t>
  </si>
  <si>
    <t>鹤龄镇绿水村</t>
  </si>
  <si>
    <t>羊岭镇钟鼓村</t>
  </si>
  <si>
    <t>柏垭乡共同村</t>
  </si>
  <si>
    <t>汉阳镇陡嘴村</t>
  </si>
  <si>
    <t>香沉镇龙台村</t>
  </si>
  <si>
    <t>涂山镇石剑村</t>
  </si>
  <si>
    <t>店子镇联盟村</t>
  </si>
  <si>
    <t>鹤龄镇印合村</t>
  </si>
  <si>
    <t>樵店乡木林村</t>
  </si>
  <si>
    <t>高观镇元岭村</t>
  </si>
  <si>
    <t>汉阳镇青春村</t>
  </si>
  <si>
    <t>香沉镇跃进社区</t>
  </si>
  <si>
    <t>长岭乡玉溪村</t>
  </si>
  <si>
    <t>店子镇大河村</t>
  </si>
  <si>
    <t>鹤龄镇永兴村</t>
  </si>
  <si>
    <t>樵店乡井田村</t>
  </si>
  <si>
    <t>高观镇茶坪村</t>
  </si>
  <si>
    <t>汉阳镇东风村</t>
  </si>
  <si>
    <t>香沉镇元柏社区</t>
  </si>
  <si>
    <t>长岭乡金城村</t>
  </si>
  <si>
    <t>店子镇盘龙村</t>
  </si>
  <si>
    <t>鹤龄镇岳坪村</t>
  </si>
  <si>
    <t>樵店乡蒲李村</t>
  </si>
  <si>
    <t>高观镇新田村</t>
  </si>
  <si>
    <t>汉阳镇锁溪村</t>
  </si>
  <si>
    <t>香沉镇乘风村</t>
  </si>
  <si>
    <t>长岭乡桥楼村</t>
  </si>
  <si>
    <t>碑垭乡刘家村</t>
  </si>
  <si>
    <t>鹤龄镇龙潭村</t>
  </si>
  <si>
    <t>樵店乡新房村</t>
  </si>
  <si>
    <t>高观镇龙山村</t>
  </si>
  <si>
    <t>汉阳镇云丰村</t>
  </si>
  <si>
    <t>香沉镇三堆村</t>
  </si>
  <si>
    <t>长岭乡曙光村</t>
  </si>
  <si>
    <t>碑垭乡山峰村</t>
  </si>
  <si>
    <t>鹤龄镇长寿村</t>
  </si>
  <si>
    <t>樵店乡元包村</t>
  </si>
  <si>
    <t>高观镇张帽村</t>
  </si>
  <si>
    <t>汉阳镇青松村</t>
  </si>
  <si>
    <t>香沉镇剑南村</t>
  </si>
  <si>
    <t>长岭乡玉台村</t>
  </si>
  <si>
    <t>碑垭乡先锋村</t>
  </si>
  <si>
    <t>鹤龄镇化林村</t>
  </si>
  <si>
    <t>樵店乡岱岭村</t>
  </si>
  <si>
    <t>高观镇鸡鸣村</t>
  </si>
  <si>
    <t>汉阳镇永泉村</t>
  </si>
  <si>
    <t>香沉镇卫星社区</t>
  </si>
  <si>
    <t>白龙镇古楼村</t>
  </si>
  <si>
    <t>碑垭乡松柏村</t>
  </si>
  <si>
    <t>鹤龄镇石垭村</t>
  </si>
  <si>
    <t>樵店乡中岩村</t>
  </si>
  <si>
    <t>剑门关镇剑雄村</t>
  </si>
  <si>
    <t>汉阳镇金星村</t>
  </si>
  <si>
    <t>香沉镇群英村</t>
  </si>
  <si>
    <t>白龙镇三湾村</t>
  </si>
  <si>
    <t>碑垭乡大垭村</t>
  </si>
  <si>
    <t>鹤龄镇会龙村</t>
  </si>
  <si>
    <t>锦屏乡锦屏村</t>
  </si>
  <si>
    <t>剑门关镇剑门村</t>
  </si>
  <si>
    <t>汉阳镇登山村</t>
  </si>
  <si>
    <t>香沉镇东沟村</t>
  </si>
  <si>
    <t>白龙镇石滩村</t>
  </si>
  <si>
    <t>广坪乡健康村</t>
  </si>
  <si>
    <t>鹤龄镇白鹤村</t>
  </si>
  <si>
    <t>锦屏乡灯河村</t>
  </si>
  <si>
    <t>剑门关镇大房村</t>
  </si>
  <si>
    <t>汉阳镇壮岭村</t>
  </si>
  <si>
    <t>香沉镇阳名村</t>
  </si>
  <si>
    <t>白龙镇春风村</t>
  </si>
  <si>
    <t>广坪乡快乐村</t>
  </si>
  <si>
    <t>杨村镇柏梓村</t>
  </si>
  <si>
    <t>锦屏乡青墟村</t>
  </si>
  <si>
    <t>剑门关镇青树村</t>
  </si>
  <si>
    <t>汉阳镇七里村</t>
  </si>
  <si>
    <t>吼狮乡人马村</t>
  </si>
  <si>
    <t>白龙镇寨门村</t>
  </si>
  <si>
    <t>广坪乡前途村</t>
  </si>
  <si>
    <t>杨村镇杨垭村</t>
  </si>
  <si>
    <t>锦屏乡白水村</t>
  </si>
  <si>
    <t>剑门关镇双鱼村</t>
  </si>
  <si>
    <t>汉阳镇中心村</t>
  </si>
  <si>
    <t>吼狮乡龙角村</t>
  </si>
  <si>
    <t>白龙镇小娅村</t>
  </si>
  <si>
    <t>广坪乡拱桥村</t>
  </si>
  <si>
    <t>杨村镇三合村</t>
  </si>
  <si>
    <t>江口镇百包村</t>
  </si>
  <si>
    <t>剑门关镇剑华村</t>
  </si>
  <si>
    <t>汉阳镇二龙村</t>
  </si>
  <si>
    <t>吼狮乡向前村</t>
  </si>
  <si>
    <t>白龙镇龙洞村</t>
  </si>
  <si>
    <t>广坪乡小河村</t>
  </si>
  <si>
    <t>杨村镇官店村</t>
  </si>
  <si>
    <t>江口镇春雷村</t>
  </si>
  <si>
    <t>剑门关镇风垭村</t>
  </si>
  <si>
    <t>张王镇大柏村</t>
  </si>
  <si>
    <t>吼狮乡来农村</t>
  </si>
  <si>
    <t>白龙镇槐树村</t>
  </si>
  <si>
    <t>摇铃乡黄林村</t>
  </si>
  <si>
    <t>杨村镇建设村</t>
  </si>
  <si>
    <t>江口镇新禾村</t>
  </si>
  <si>
    <t>剑门关镇梁山村</t>
  </si>
  <si>
    <t>张王镇长石村</t>
  </si>
  <si>
    <t>吼狮乡兴峰村</t>
  </si>
  <si>
    <t>白龙镇青丰村</t>
  </si>
  <si>
    <t>摇铃乡山岭村</t>
  </si>
  <si>
    <t>杨村镇石门村</t>
  </si>
  <si>
    <t>江口镇长江村</t>
  </si>
  <si>
    <t>剑门关镇剑山村</t>
  </si>
  <si>
    <t>张王镇金黄村</t>
  </si>
  <si>
    <t>吼狮乡龙座村</t>
  </si>
  <si>
    <t>禾丰乡两河村</t>
  </si>
  <si>
    <t>摇铃乡双碑村</t>
  </si>
  <si>
    <t>羊岭镇庙坝社区</t>
  </si>
  <si>
    <t>江口镇闻溪社区</t>
  </si>
  <si>
    <t>剑门关镇元安村</t>
  </si>
  <si>
    <t>上寺乡桅杆村</t>
  </si>
  <si>
    <t>圈龙乡新风村</t>
  </si>
  <si>
    <t>禾丰乡云起村</t>
  </si>
  <si>
    <t>摇铃乡狮子村</t>
  </si>
  <si>
    <t>羊岭镇太平村</t>
  </si>
  <si>
    <t>木马镇魁陵村</t>
  </si>
  <si>
    <t>剑门关镇志公村</t>
  </si>
  <si>
    <t>上寺乡三房村</t>
  </si>
  <si>
    <t>圈龙乡灯杆村</t>
  </si>
  <si>
    <t>禾丰乡油房村</t>
  </si>
  <si>
    <t>摇铃乡楼房村</t>
  </si>
  <si>
    <t>羊岭镇茶角村</t>
  </si>
  <si>
    <t>木马镇七柏村</t>
  </si>
  <si>
    <t>剑门关镇高峰村</t>
  </si>
  <si>
    <t>上寺乡上寺村</t>
  </si>
  <si>
    <t>圈龙乡新桥村</t>
  </si>
  <si>
    <t>禾丰乡剑锋村</t>
  </si>
  <si>
    <t>摇铃乡永安村</t>
  </si>
  <si>
    <t>羊岭镇蒲花村</t>
  </si>
  <si>
    <t>木马镇后坪村</t>
  </si>
  <si>
    <t>剑门关镇桂花村</t>
  </si>
  <si>
    <t>合计：6172.00万元</t>
  </si>
  <si>
    <t>圈龙乡太吉村</t>
  </si>
  <si>
    <t>店子镇尖山村</t>
  </si>
  <si>
    <t>摇铃乡唐家村</t>
  </si>
  <si>
    <t>羊岭镇桥河村</t>
  </si>
  <si>
    <t>木马镇前坪村</t>
  </si>
  <si>
    <t>剑门关镇剑城村</t>
  </si>
  <si>
    <t>圈龙乡三泉村</t>
  </si>
  <si>
    <t>店子镇天台村</t>
  </si>
  <si>
    <t>鹤龄镇柏林村</t>
  </si>
  <si>
    <t>羊岭镇灵泉村</t>
  </si>
  <si>
    <t>木马镇庵子村</t>
  </si>
  <si>
    <t>剑门关镇双旗村</t>
  </si>
  <si>
    <t>圈龙乡金铃村</t>
  </si>
  <si>
    <t>店子镇西至村</t>
  </si>
  <si>
    <t>鹤龄镇赤化村</t>
  </si>
  <si>
    <t>羊岭镇马鞍村</t>
  </si>
  <si>
    <t>柏垭乡云顶村</t>
  </si>
  <si>
    <t>汉阳镇灯煌村</t>
  </si>
  <si>
    <t>涂山镇东河村</t>
  </si>
  <si>
    <t>店子镇石岩村</t>
  </si>
  <si>
    <t>鹤龄镇翠柏村</t>
  </si>
  <si>
    <t>羊岭镇大堰村</t>
  </si>
  <si>
    <t>柏垭乡新庙村</t>
  </si>
  <si>
    <t>汉阳镇顺风村</t>
  </si>
  <si>
    <t>涂山镇迎新村</t>
  </si>
  <si>
    <t>店子镇元丰村</t>
  </si>
  <si>
    <t>鹤龄镇金珠村</t>
  </si>
  <si>
    <t>羊岭镇剑寺村</t>
  </si>
  <si>
    <t>柏垭乡青坪村</t>
  </si>
  <si>
    <t>汉阳镇天桥村</t>
  </si>
  <si>
    <t>关于预下达2019年度农村危房改造补助资金分解情况的公示</t>
    <phoneticPr fontId="11" type="noConversion"/>
  </si>
  <si>
    <t xml:space="preserve">                                                                        剑阁县住房和城乡建设局</t>
    <phoneticPr fontId="11" type="noConversion"/>
  </si>
  <si>
    <t xml:space="preserve">    根据《剑阁县统筹整合财政涉农资金管理办法》规定，中央、省财政补助资金6172万元，用于2019年度农村危房改造补助资金，现予以公示。（联系人：王志川，举报电话：0839-6601355）</t>
    <phoneticPr fontId="11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</si>
</sst>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12">
    <font>
      <sz val="11"/>
      <color theme="1"/>
      <name val="宋体"/>
      <charset val="134"/>
      <scheme val="minor"/>
    </font>
    <font>
      <sz val="18"/>
      <color theme="1"/>
      <name val="华文中宋"/>
      <charset val="134"/>
    </font>
    <font>
      <sz val="12"/>
      <color theme="1"/>
      <name val="宋体"/>
      <charset val="134"/>
      <scheme val="minor"/>
    </font>
    <font>
      <b/>
      <sz val="16"/>
      <color theme="1"/>
      <name val="华文中宋"/>
      <charset val="134"/>
    </font>
    <font>
      <sz val="12"/>
      <color theme="1"/>
      <name val="仿宋"/>
      <charset val="134"/>
    </font>
    <font>
      <b/>
      <sz val="9"/>
      <color rgb="FF000000"/>
      <name val="黑体"/>
      <charset val="134"/>
    </font>
    <font>
      <sz val="8"/>
      <color rgb="FF000000"/>
      <name val="仿宋"/>
      <charset val="134"/>
    </font>
    <font>
      <sz val="8"/>
      <name val="宋体"/>
      <charset val="134"/>
    </font>
    <font>
      <sz val="8"/>
      <color theme="1"/>
      <name val="宋体"/>
      <charset val="134"/>
      <scheme val="minor"/>
    </font>
    <font>
      <sz val="8"/>
      <color indexed="8"/>
      <name val="宋体"/>
      <charset val="134"/>
    </font>
    <font>
      <b/>
      <sz val="8"/>
      <color rgb="FF000000"/>
      <name val="仿宋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176" fontId="7" fillId="0" borderId="2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31" fontId="2" fillId="0" borderId="0" xfId="0" applyNumberFormat="1" applyFont="1" applyAlignment="1">
      <alignment vertical="center" wrapText="1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Border="1">
      <alignment vertical="center"/>
    </xf>
    <xf numFmtId="176" fontId="7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10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31" fontId="2" fillId="0" borderId="0" xfId="0" applyNumberFormat="1" applyFont="1" applyAlignment="1">
      <alignment horizontal="righ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BM80"/>
  <sheetViews>
    <sheetView tabSelected="1" zoomScale="130" zoomScaleNormal="130" workbookViewId="0">
      <selection activeCell="A5" sqref="A5:AB5"/>
    </sheetView>
  </sheetViews>
  <sheetFormatPr defaultColWidth="9" defaultRowHeight="13.5"/>
  <cols>
    <col min="1" max="1" width="5.625" style="1" customWidth="1"/>
    <col min="2" max="2" width="11.625" style="1" customWidth="1"/>
    <col min="3" max="3" width="4.5" style="1" customWidth="1"/>
    <col min="4" max="4" width="5.875" style="1" customWidth="1"/>
    <col min="5" max="5" width="5.625" style="1" customWidth="1"/>
    <col min="6" max="6" width="11.625" style="1" customWidth="1"/>
    <col min="7" max="8" width="5.875" style="1" customWidth="1"/>
    <col min="9" max="9" width="5.625" style="1" customWidth="1"/>
    <col min="10" max="10" width="11.625" style="1" customWidth="1"/>
    <col min="11" max="12" width="5.875" style="1" customWidth="1"/>
    <col min="13" max="13" width="5.625" style="1" customWidth="1"/>
    <col min="14" max="14" width="11.625" style="1" customWidth="1"/>
    <col min="15" max="16" width="5.875" style="1" customWidth="1"/>
    <col min="17" max="17" width="5.625" style="1" customWidth="1"/>
    <col min="18" max="18" width="11.625" style="1" customWidth="1"/>
    <col min="19" max="20" width="5.875" style="1" customWidth="1"/>
    <col min="21" max="21" width="5.625" style="1" customWidth="1"/>
    <col min="22" max="22" width="11.625" style="1" customWidth="1"/>
    <col min="23" max="24" width="5.875" style="1" customWidth="1"/>
    <col min="25" max="25" width="5.625" style="1" customWidth="1"/>
    <col min="26" max="26" width="11.625" style="1" customWidth="1"/>
    <col min="27" max="28" width="5.875" style="1" customWidth="1"/>
    <col min="29" max="29" width="5.625" style="1" customWidth="1"/>
    <col min="30" max="30" width="11.625" style="1" customWidth="1"/>
    <col min="31" max="32" width="5.875" style="1" customWidth="1"/>
    <col min="33" max="33" width="3.125" customWidth="1"/>
    <col min="34" max="34" width="8.625" customWidth="1"/>
    <col min="35" max="35" width="3.625" customWidth="1"/>
    <col min="36" max="36" width="5" customWidth="1"/>
    <col min="37" max="37" width="3.625" customWidth="1"/>
    <col min="38" max="38" width="10.875" customWidth="1"/>
    <col min="39" max="39" width="3.625" customWidth="1"/>
    <col min="40" max="40" width="5.125" customWidth="1"/>
    <col min="41" max="41" width="3.375" customWidth="1"/>
    <col min="42" max="42" width="8.625" customWidth="1"/>
    <col min="43" max="43" width="3.625" customWidth="1"/>
    <col min="44" max="44" width="5.25" customWidth="1"/>
    <col min="45" max="45" width="3.25" customWidth="1"/>
    <col min="46" max="46" width="8.625" customWidth="1"/>
    <col min="47" max="47" width="3.625" customWidth="1"/>
    <col min="48" max="48" width="5.75" customWidth="1"/>
    <col min="49" max="49" width="3.25" customWidth="1"/>
    <col min="50" max="50" width="8.625" customWidth="1"/>
    <col min="51" max="51" width="3.625" customWidth="1"/>
    <col min="52" max="52" width="5.375" customWidth="1"/>
    <col min="53" max="53" width="3.25" customWidth="1"/>
    <col min="54" max="54" width="10.625" customWidth="1"/>
    <col min="55" max="55" width="3.625" customWidth="1"/>
    <col min="56" max="56" width="5.25" customWidth="1"/>
    <col min="57" max="57" width="3.125" customWidth="1"/>
    <col min="58" max="58" width="10.625" customWidth="1"/>
    <col min="59" max="59" width="3.625" customWidth="1"/>
    <col min="60" max="60" width="5.375" customWidth="1"/>
  </cols>
  <sheetData>
    <row r="1" spans="1:65" ht="24" customHeight="1">
      <c r="A1" s="26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</row>
    <row r="2" spans="1:65" ht="24" customHeight="1">
      <c r="A2" s="26" t="s">
        <v>415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</row>
    <row r="3" spans="1:65" ht="41.1" customHeight="1">
      <c r="A3" s="27" t="s">
        <v>417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</row>
    <row r="4" spans="1:65" ht="12.95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</row>
    <row r="5" spans="1:65" ht="15.95" customHeight="1">
      <c r="A5" s="28" t="s">
        <v>416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</row>
    <row r="6" spans="1:65" ht="20.100000000000001" customHeight="1">
      <c r="A6" s="29">
        <v>43598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</row>
    <row r="8" spans="1:65" ht="20.100000000000001" customHeight="1">
      <c r="A8" s="23" t="s">
        <v>1</v>
      </c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</row>
    <row r="9" spans="1:65" ht="20.100000000000001" customHeight="1">
      <c r="A9" s="24" t="s">
        <v>2</v>
      </c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16"/>
      <c r="AD9" s="16"/>
      <c r="AE9" s="16"/>
      <c r="AF9" s="17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</row>
    <row r="10" spans="1:65" ht="26.1" customHeight="1">
      <c r="A10" s="3" t="s">
        <v>3</v>
      </c>
      <c r="B10" s="3" t="s">
        <v>4</v>
      </c>
      <c r="C10" s="3" t="s">
        <v>5</v>
      </c>
      <c r="D10" s="3" t="s">
        <v>6</v>
      </c>
      <c r="E10" s="3" t="s">
        <v>3</v>
      </c>
      <c r="F10" s="3" t="s">
        <v>4</v>
      </c>
      <c r="G10" s="3" t="s">
        <v>5</v>
      </c>
      <c r="H10" s="3" t="s">
        <v>6</v>
      </c>
      <c r="I10" s="3" t="s">
        <v>3</v>
      </c>
      <c r="J10" s="3" t="s">
        <v>4</v>
      </c>
      <c r="K10" s="3" t="s">
        <v>5</v>
      </c>
      <c r="L10" s="3" t="s">
        <v>6</v>
      </c>
      <c r="M10" s="3" t="s">
        <v>3</v>
      </c>
      <c r="N10" s="3" t="s">
        <v>4</v>
      </c>
      <c r="O10" s="3" t="s">
        <v>5</v>
      </c>
      <c r="P10" s="3" t="s">
        <v>6</v>
      </c>
      <c r="Q10" s="3" t="s">
        <v>3</v>
      </c>
      <c r="R10" s="3" t="s">
        <v>4</v>
      </c>
      <c r="S10" s="3" t="s">
        <v>5</v>
      </c>
      <c r="T10" s="3" t="s">
        <v>6</v>
      </c>
      <c r="U10" s="3" t="s">
        <v>3</v>
      </c>
      <c r="V10" s="3" t="s">
        <v>4</v>
      </c>
      <c r="W10" s="3" t="s">
        <v>5</v>
      </c>
      <c r="X10" s="3" t="s">
        <v>6</v>
      </c>
      <c r="Y10" s="3" t="s">
        <v>3</v>
      </c>
      <c r="Z10" s="3" t="s">
        <v>4</v>
      </c>
      <c r="AA10" s="3" t="s">
        <v>5</v>
      </c>
      <c r="AB10" s="3" t="s">
        <v>6</v>
      </c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18"/>
      <c r="AT10" s="18"/>
      <c r="AU10" s="18"/>
      <c r="AV10" s="18"/>
      <c r="AW10" s="18"/>
      <c r="AX10" s="18"/>
      <c r="AY10" s="18"/>
      <c r="AZ10" s="18"/>
      <c r="BA10" s="18"/>
      <c r="BB10" s="18"/>
      <c r="BC10" s="18"/>
      <c r="BD10" s="18"/>
      <c r="BE10" s="18"/>
      <c r="BF10" s="18"/>
      <c r="BG10" s="18"/>
      <c r="BH10" s="18"/>
      <c r="BI10" s="20"/>
    </row>
    <row r="11" spans="1:65" ht="16.5" customHeight="1">
      <c r="A11" s="4">
        <v>1</v>
      </c>
      <c r="B11" s="5" t="s">
        <v>7</v>
      </c>
      <c r="C11" s="5">
        <f>D11/2</f>
        <v>8</v>
      </c>
      <c r="D11" s="6">
        <v>16</v>
      </c>
      <c r="E11" s="4">
        <v>35</v>
      </c>
      <c r="F11" s="5" t="s">
        <v>8</v>
      </c>
      <c r="G11" s="5">
        <f t="shared" ref="G11:G69" si="0">H11/2</f>
        <v>2</v>
      </c>
      <c r="H11" s="6">
        <v>4</v>
      </c>
      <c r="I11" s="4">
        <v>69</v>
      </c>
      <c r="J11" s="7" t="s">
        <v>9</v>
      </c>
      <c r="K11" s="5">
        <f>L11/2</f>
        <v>14</v>
      </c>
      <c r="L11" s="6">
        <v>28</v>
      </c>
      <c r="M11" s="4">
        <v>103</v>
      </c>
      <c r="N11" s="5" t="s">
        <v>10</v>
      </c>
      <c r="O11" s="5">
        <f t="shared" ref="O11:O17" si="1">P11/2</f>
        <v>1</v>
      </c>
      <c r="P11" s="6">
        <v>2</v>
      </c>
      <c r="Q11" s="4">
        <v>137</v>
      </c>
      <c r="R11" s="5" t="s">
        <v>11</v>
      </c>
      <c r="S11" s="5">
        <f>T11/2</f>
        <v>3</v>
      </c>
      <c r="T11" s="6">
        <v>6</v>
      </c>
      <c r="U11" s="4">
        <v>171</v>
      </c>
      <c r="V11" s="5" t="s">
        <v>12</v>
      </c>
      <c r="W11" s="5">
        <f>X11/2</f>
        <v>1</v>
      </c>
      <c r="X11" s="6">
        <v>2</v>
      </c>
      <c r="Y11" s="4">
        <v>205</v>
      </c>
      <c r="Z11" s="5" t="s">
        <v>13</v>
      </c>
      <c r="AA11" s="5">
        <f t="shared" ref="AA11:AA44" si="2">AB11/2</f>
        <v>5</v>
      </c>
      <c r="AB11" s="6">
        <v>10</v>
      </c>
      <c r="AC11" s="19"/>
      <c r="AD11" s="19"/>
      <c r="AE11" s="19"/>
      <c r="AF11" s="19"/>
    </row>
    <row r="12" spans="1:65" ht="16.5" customHeight="1">
      <c r="A12" s="4">
        <v>2</v>
      </c>
      <c r="B12" s="5" t="s">
        <v>14</v>
      </c>
      <c r="C12" s="5">
        <f t="shared" ref="C12:C55" si="3">D12/2</f>
        <v>57</v>
      </c>
      <c r="D12" s="6">
        <v>114</v>
      </c>
      <c r="E12" s="4">
        <v>36</v>
      </c>
      <c r="F12" s="5" t="s">
        <v>15</v>
      </c>
      <c r="G12" s="5">
        <f t="shared" si="0"/>
        <v>6</v>
      </c>
      <c r="H12" s="6">
        <v>12</v>
      </c>
      <c r="I12" s="4">
        <v>70</v>
      </c>
      <c r="J12" s="7" t="s">
        <v>16</v>
      </c>
      <c r="K12" s="5">
        <f>L12/2</f>
        <v>13</v>
      </c>
      <c r="L12" s="6">
        <v>26</v>
      </c>
      <c r="M12" s="4">
        <v>104</v>
      </c>
      <c r="N12" s="5" t="s">
        <v>17</v>
      </c>
      <c r="O12" s="5">
        <f t="shared" si="1"/>
        <v>1</v>
      </c>
      <c r="P12" s="6">
        <v>2</v>
      </c>
      <c r="Q12" s="4">
        <v>138</v>
      </c>
      <c r="R12" s="5" t="s">
        <v>18</v>
      </c>
      <c r="S12" s="5">
        <f>T12/2</f>
        <v>2</v>
      </c>
      <c r="T12" s="6">
        <v>4</v>
      </c>
      <c r="U12" s="4">
        <v>172</v>
      </c>
      <c r="V12" s="5" t="s">
        <v>19</v>
      </c>
      <c r="W12" s="5">
        <f t="shared" ref="W12:W48" si="4">X12/2</f>
        <v>4</v>
      </c>
      <c r="X12" s="6">
        <v>8</v>
      </c>
      <c r="Y12" s="4">
        <v>206</v>
      </c>
      <c r="Z12" s="5" t="s">
        <v>20</v>
      </c>
      <c r="AA12" s="5">
        <f t="shared" si="2"/>
        <v>3</v>
      </c>
      <c r="AB12" s="6">
        <v>6</v>
      </c>
    </row>
    <row r="13" spans="1:65" ht="16.5" customHeight="1">
      <c r="A13" s="4">
        <v>3</v>
      </c>
      <c r="B13" s="5" t="s">
        <v>21</v>
      </c>
      <c r="C13" s="5">
        <f t="shared" si="3"/>
        <v>22</v>
      </c>
      <c r="D13" s="6">
        <v>44</v>
      </c>
      <c r="E13" s="4">
        <v>37</v>
      </c>
      <c r="F13" s="5" t="s">
        <v>22</v>
      </c>
      <c r="G13" s="5">
        <f t="shared" si="0"/>
        <v>2</v>
      </c>
      <c r="H13" s="6">
        <v>4</v>
      </c>
      <c r="I13" s="4">
        <v>71</v>
      </c>
      <c r="J13" s="7" t="s">
        <v>23</v>
      </c>
      <c r="K13" s="5">
        <f t="shared" ref="K13:K29" si="5">L13/2</f>
        <v>6</v>
      </c>
      <c r="L13" s="6">
        <v>12</v>
      </c>
      <c r="M13" s="4">
        <v>105</v>
      </c>
      <c r="N13" s="5" t="s">
        <v>24</v>
      </c>
      <c r="O13" s="5">
        <f t="shared" si="1"/>
        <v>6</v>
      </c>
      <c r="P13" s="6">
        <v>12</v>
      </c>
      <c r="Q13" s="4">
        <v>139</v>
      </c>
      <c r="R13" s="5" t="s">
        <v>25</v>
      </c>
      <c r="S13" s="5">
        <f>T13/2</f>
        <v>3</v>
      </c>
      <c r="T13" s="6">
        <v>6</v>
      </c>
      <c r="U13" s="4">
        <v>173</v>
      </c>
      <c r="V13" s="5" t="s">
        <v>26</v>
      </c>
      <c r="W13" s="5">
        <f t="shared" si="4"/>
        <v>3</v>
      </c>
      <c r="X13" s="6">
        <v>6</v>
      </c>
      <c r="Y13" s="4">
        <v>207</v>
      </c>
      <c r="Z13" s="5" t="s">
        <v>27</v>
      </c>
      <c r="AA13" s="5">
        <f t="shared" si="2"/>
        <v>3</v>
      </c>
      <c r="AB13" s="6">
        <v>6</v>
      </c>
    </row>
    <row r="14" spans="1:65" ht="16.5" customHeight="1">
      <c r="A14" s="4">
        <v>4</v>
      </c>
      <c r="B14" s="5" t="s">
        <v>28</v>
      </c>
      <c r="C14" s="5">
        <f t="shared" si="3"/>
        <v>34</v>
      </c>
      <c r="D14" s="6">
        <v>68</v>
      </c>
      <c r="E14" s="4">
        <v>38</v>
      </c>
      <c r="F14" s="5" t="s">
        <v>29</v>
      </c>
      <c r="G14" s="5">
        <f t="shared" si="0"/>
        <v>5</v>
      </c>
      <c r="H14" s="6">
        <v>10</v>
      </c>
      <c r="I14" s="4">
        <v>72</v>
      </c>
      <c r="J14" s="7" t="s">
        <v>30</v>
      </c>
      <c r="K14" s="5">
        <f t="shared" si="5"/>
        <v>21</v>
      </c>
      <c r="L14" s="6">
        <v>42</v>
      </c>
      <c r="M14" s="4">
        <v>106</v>
      </c>
      <c r="N14" s="5" t="s">
        <v>31</v>
      </c>
      <c r="O14" s="5">
        <f t="shared" si="1"/>
        <v>1</v>
      </c>
      <c r="P14" s="6">
        <v>2</v>
      </c>
      <c r="Q14" s="4">
        <v>140</v>
      </c>
      <c r="R14" s="5" t="s">
        <v>32</v>
      </c>
      <c r="S14" s="5">
        <f>T14/2</f>
        <v>2</v>
      </c>
      <c r="T14" s="6">
        <v>4</v>
      </c>
      <c r="U14" s="4">
        <v>174</v>
      </c>
      <c r="V14" s="5" t="s">
        <v>33</v>
      </c>
      <c r="W14" s="5">
        <f t="shared" si="4"/>
        <v>13</v>
      </c>
      <c r="X14" s="6">
        <v>26</v>
      </c>
      <c r="Y14" s="4">
        <v>208</v>
      </c>
      <c r="Z14" s="5" t="s">
        <v>34</v>
      </c>
      <c r="AA14" s="5">
        <f t="shared" si="2"/>
        <v>3</v>
      </c>
      <c r="AB14" s="6">
        <v>6</v>
      </c>
    </row>
    <row r="15" spans="1:65" ht="16.5" customHeight="1">
      <c r="A15" s="4">
        <v>5</v>
      </c>
      <c r="B15" s="5" t="s">
        <v>35</v>
      </c>
      <c r="C15" s="5">
        <f t="shared" si="3"/>
        <v>9</v>
      </c>
      <c r="D15" s="6">
        <v>18</v>
      </c>
      <c r="E15" s="4">
        <v>39</v>
      </c>
      <c r="F15" s="5" t="s">
        <v>36</v>
      </c>
      <c r="G15" s="5">
        <f t="shared" si="0"/>
        <v>4</v>
      </c>
      <c r="H15" s="6">
        <v>8</v>
      </c>
      <c r="I15" s="4">
        <v>73</v>
      </c>
      <c r="J15" s="5" t="s">
        <v>37</v>
      </c>
      <c r="K15" s="5">
        <f t="shared" si="5"/>
        <v>25</v>
      </c>
      <c r="L15" s="6">
        <v>50</v>
      </c>
      <c r="M15" s="4">
        <v>107</v>
      </c>
      <c r="N15" s="5" t="s">
        <v>38</v>
      </c>
      <c r="O15" s="5">
        <f t="shared" si="1"/>
        <v>7</v>
      </c>
      <c r="P15" s="6">
        <v>14</v>
      </c>
      <c r="Q15" s="4">
        <v>141</v>
      </c>
      <c r="R15" s="7" t="s">
        <v>39</v>
      </c>
      <c r="S15" s="5">
        <f>T15/2</f>
        <v>1</v>
      </c>
      <c r="T15" s="6">
        <v>2</v>
      </c>
      <c r="U15" s="4">
        <v>175</v>
      </c>
      <c r="V15" s="5" t="s">
        <v>40</v>
      </c>
      <c r="W15" s="5">
        <f t="shared" si="4"/>
        <v>4</v>
      </c>
      <c r="X15" s="6">
        <v>8</v>
      </c>
      <c r="Y15" s="4">
        <v>209</v>
      </c>
      <c r="Z15" s="5" t="s">
        <v>41</v>
      </c>
      <c r="AA15" s="5">
        <f t="shared" si="2"/>
        <v>7</v>
      </c>
      <c r="AB15" s="6">
        <v>14</v>
      </c>
    </row>
    <row r="16" spans="1:65" ht="16.5" customHeight="1">
      <c r="A16" s="4">
        <v>6</v>
      </c>
      <c r="B16" s="5" t="s">
        <v>42</v>
      </c>
      <c r="C16" s="5">
        <f t="shared" si="3"/>
        <v>24</v>
      </c>
      <c r="D16" s="6">
        <v>48</v>
      </c>
      <c r="E16" s="4">
        <v>40</v>
      </c>
      <c r="F16" s="5" t="s">
        <v>43</v>
      </c>
      <c r="G16" s="5">
        <f t="shared" si="0"/>
        <v>3</v>
      </c>
      <c r="H16" s="6">
        <v>6</v>
      </c>
      <c r="I16" s="4">
        <v>74</v>
      </c>
      <c r="J16" s="5" t="s">
        <v>44</v>
      </c>
      <c r="K16" s="5">
        <f t="shared" si="5"/>
        <v>13</v>
      </c>
      <c r="L16" s="6">
        <v>26</v>
      </c>
      <c r="M16" s="4">
        <v>108</v>
      </c>
      <c r="N16" s="5" t="s">
        <v>45</v>
      </c>
      <c r="O16" s="5">
        <f t="shared" si="1"/>
        <v>3</v>
      </c>
      <c r="P16" s="6">
        <v>6</v>
      </c>
      <c r="Q16" s="4">
        <v>142</v>
      </c>
      <c r="R16" s="5" t="s">
        <v>46</v>
      </c>
      <c r="S16" s="5">
        <f t="shared" ref="S16:S69" si="6">T16/2</f>
        <v>5</v>
      </c>
      <c r="T16" s="6">
        <v>10</v>
      </c>
      <c r="U16" s="4">
        <v>176</v>
      </c>
      <c r="V16" s="5" t="s">
        <v>47</v>
      </c>
      <c r="W16" s="5">
        <f t="shared" si="4"/>
        <v>6</v>
      </c>
      <c r="X16" s="6">
        <v>12</v>
      </c>
      <c r="Y16" s="4">
        <v>210</v>
      </c>
      <c r="Z16" s="5" t="s">
        <v>48</v>
      </c>
      <c r="AA16" s="5">
        <f t="shared" si="2"/>
        <v>4</v>
      </c>
      <c r="AB16" s="6">
        <v>8</v>
      </c>
    </row>
    <row r="17" spans="1:60" ht="16.5" customHeight="1">
      <c r="A17" s="4">
        <v>7</v>
      </c>
      <c r="B17" s="5" t="s">
        <v>49</v>
      </c>
      <c r="C17" s="5">
        <f t="shared" si="3"/>
        <v>1</v>
      </c>
      <c r="D17" s="6">
        <v>2</v>
      </c>
      <c r="E17" s="4">
        <v>41</v>
      </c>
      <c r="F17" s="5" t="s">
        <v>50</v>
      </c>
      <c r="G17" s="5">
        <f t="shared" si="0"/>
        <v>6</v>
      </c>
      <c r="H17" s="6">
        <v>12</v>
      </c>
      <c r="I17" s="4">
        <v>75</v>
      </c>
      <c r="J17" s="5" t="s">
        <v>51</v>
      </c>
      <c r="K17" s="5">
        <f t="shared" si="5"/>
        <v>15</v>
      </c>
      <c r="L17" s="6">
        <v>30</v>
      </c>
      <c r="M17" s="4">
        <v>109</v>
      </c>
      <c r="N17" s="5" t="s">
        <v>52</v>
      </c>
      <c r="O17" s="5">
        <f t="shared" si="1"/>
        <v>5</v>
      </c>
      <c r="P17" s="6">
        <v>10</v>
      </c>
      <c r="Q17" s="4">
        <v>143</v>
      </c>
      <c r="R17" s="5" t="s">
        <v>53</v>
      </c>
      <c r="S17" s="5">
        <f t="shared" si="6"/>
        <v>8</v>
      </c>
      <c r="T17" s="6">
        <v>16</v>
      </c>
      <c r="U17" s="4">
        <v>177</v>
      </c>
      <c r="V17" s="5" t="s">
        <v>54</v>
      </c>
      <c r="W17" s="5">
        <f t="shared" si="4"/>
        <v>1</v>
      </c>
      <c r="X17" s="6">
        <v>2</v>
      </c>
      <c r="Y17" s="4">
        <v>211</v>
      </c>
      <c r="Z17" s="5" t="s">
        <v>55</v>
      </c>
      <c r="AA17" s="5">
        <f t="shared" si="2"/>
        <v>30</v>
      </c>
      <c r="AB17" s="6">
        <v>60</v>
      </c>
    </row>
    <row r="18" spans="1:60" ht="16.5" customHeight="1">
      <c r="A18" s="4">
        <v>8</v>
      </c>
      <c r="B18" s="5" t="s">
        <v>56</v>
      </c>
      <c r="C18" s="5">
        <f t="shared" si="3"/>
        <v>21</v>
      </c>
      <c r="D18" s="6">
        <v>42</v>
      </c>
      <c r="E18" s="4">
        <v>42</v>
      </c>
      <c r="F18" s="5" t="s">
        <v>57</v>
      </c>
      <c r="G18" s="5">
        <f t="shared" si="0"/>
        <v>5</v>
      </c>
      <c r="H18" s="6">
        <v>10</v>
      </c>
      <c r="I18" s="4">
        <v>76</v>
      </c>
      <c r="J18" s="5" t="s">
        <v>58</v>
      </c>
      <c r="K18" s="5">
        <f t="shared" si="5"/>
        <v>29</v>
      </c>
      <c r="L18" s="6">
        <v>58</v>
      </c>
      <c r="M18" s="4">
        <v>110</v>
      </c>
      <c r="N18" s="5" t="s">
        <v>59</v>
      </c>
      <c r="O18" s="5">
        <f t="shared" ref="O18:O44" si="7">P18/2</f>
        <v>5</v>
      </c>
      <c r="P18" s="6">
        <v>10</v>
      </c>
      <c r="Q18" s="4">
        <v>144</v>
      </c>
      <c r="R18" s="5" t="s">
        <v>60</v>
      </c>
      <c r="S18" s="5">
        <f t="shared" si="6"/>
        <v>1</v>
      </c>
      <c r="T18" s="6">
        <v>2</v>
      </c>
      <c r="U18" s="4">
        <v>178</v>
      </c>
      <c r="V18" s="5" t="s">
        <v>61</v>
      </c>
      <c r="W18" s="5">
        <f t="shared" si="4"/>
        <v>1</v>
      </c>
      <c r="X18" s="6">
        <v>2</v>
      </c>
      <c r="Y18" s="4">
        <v>212</v>
      </c>
      <c r="Z18" s="5" t="s">
        <v>62</v>
      </c>
      <c r="AA18" s="5">
        <f t="shared" si="2"/>
        <v>2</v>
      </c>
      <c r="AB18" s="6">
        <v>4</v>
      </c>
    </row>
    <row r="19" spans="1:60" ht="16.5" customHeight="1">
      <c r="A19" s="4">
        <v>9</v>
      </c>
      <c r="B19" s="5" t="s">
        <v>63</v>
      </c>
      <c r="C19" s="5">
        <f t="shared" si="3"/>
        <v>16</v>
      </c>
      <c r="D19" s="6">
        <v>32</v>
      </c>
      <c r="E19" s="4">
        <v>43</v>
      </c>
      <c r="F19" s="5" t="s">
        <v>64</v>
      </c>
      <c r="G19" s="5">
        <f t="shared" si="0"/>
        <v>2</v>
      </c>
      <c r="H19" s="6">
        <v>4</v>
      </c>
      <c r="I19" s="4">
        <v>77</v>
      </c>
      <c r="J19" s="5" t="s">
        <v>65</v>
      </c>
      <c r="K19" s="5">
        <f t="shared" si="5"/>
        <v>21</v>
      </c>
      <c r="L19" s="6">
        <v>42</v>
      </c>
      <c r="M19" s="4">
        <v>111</v>
      </c>
      <c r="N19" s="5" t="s">
        <v>66</v>
      </c>
      <c r="O19" s="5">
        <f t="shared" si="7"/>
        <v>24</v>
      </c>
      <c r="P19" s="6">
        <v>48</v>
      </c>
      <c r="Q19" s="4">
        <v>145</v>
      </c>
      <c r="R19" s="5" t="s">
        <v>67</v>
      </c>
      <c r="S19" s="5">
        <f t="shared" si="6"/>
        <v>5</v>
      </c>
      <c r="T19" s="6">
        <v>10</v>
      </c>
      <c r="U19" s="4">
        <v>179</v>
      </c>
      <c r="V19" s="5" t="s">
        <v>68</v>
      </c>
      <c r="W19" s="5">
        <f t="shared" si="4"/>
        <v>4</v>
      </c>
      <c r="X19" s="6">
        <v>8</v>
      </c>
      <c r="Y19" s="4">
        <v>213</v>
      </c>
      <c r="Z19" s="5" t="s">
        <v>69</v>
      </c>
      <c r="AA19" s="5">
        <f t="shared" si="2"/>
        <v>9</v>
      </c>
      <c r="AB19" s="6">
        <v>18</v>
      </c>
    </row>
    <row r="20" spans="1:60" ht="16.5" customHeight="1">
      <c r="A20" s="4">
        <v>10</v>
      </c>
      <c r="B20" s="5" t="s">
        <v>70</v>
      </c>
      <c r="C20" s="5">
        <f t="shared" si="3"/>
        <v>27</v>
      </c>
      <c r="D20" s="6">
        <v>54</v>
      </c>
      <c r="E20" s="4">
        <v>44</v>
      </c>
      <c r="F20" s="5" t="s">
        <v>71</v>
      </c>
      <c r="G20" s="5">
        <f t="shared" si="0"/>
        <v>3</v>
      </c>
      <c r="H20" s="6">
        <v>6</v>
      </c>
      <c r="I20" s="4">
        <v>78</v>
      </c>
      <c r="J20" s="5" t="s">
        <v>72</v>
      </c>
      <c r="K20" s="5">
        <f t="shared" si="5"/>
        <v>16</v>
      </c>
      <c r="L20" s="6">
        <v>32</v>
      </c>
      <c r="M20" s="4">
        <v>112</v>
      </c>
      <c r="N20" s="5" t="s">
        <v>73</v>
      </c>
      <c r="O20" s="5">
        <f t="shared" si="7"/>
        <v>6</v>
      </c>
      <c r="P20" s="6">
        <v>12</v>
      </c>
      <c r="Q20" s="4">
        <v>146</v>
      </c>
      <c r="R20" s="5" t="s">
        <v>74</v>
      </c>
      <c r="S20" s="5">
        <f t="shared" si="6"/>
        <v>6</v>
      </c>
      <c r="T20" s="6">
        <v>12</v>
      </c>
      <c r="U20" s="4">
        <v>180</v>
      </c>
      <c r="V20" s="5" t="s">
        <v>75</v>
      </c>
      <c r="W20" s="5">
        <f t="shared" si="4"/>
        <v>2</v>
      </c>
      <c r="X20" s="6">
        <v>4</v>
      </c>
      <c r="Y20" s="4">
        <v>214</v>
      </c>
      <c r="Z20" s="5" t="s">
        <v>76</v>
      </c>
      <c r="AA20" s="5">
        <f t="shared" si="2"/>
        <v>2</v>
      </c>
      <c r="AB20" s="6">
        <v>4</v>
      </c>
    </row>
    <row r="21" spans="1:60" ht="16.5" customHeight="1">
      <c r="A21" s="4">
        <v>11</v>
      </c>
      <c r="B21" s="5" t="s">
        <v>77</v>
      </c>
      <c r="C21" s="5">
        <f t="shared" si="3"/>
        <v>4</v>
      </c>
      <c r="D21" s="6">
        <v>8</v>
      </c>
      <c r="E21" s="4">
        <v>45</v>
      </c>
      <c r="F21" s="5" t="s">
        <v>78</v>
      </c>
      <c r="G21" s="5">
        <f t="shared" si="0"/>
        <v>1</v>
      </c>
      <c r="H21" s="6">
        <v>2</v>
      </c>
      <c r="I21" s="4">
        <v>79</v>
      </c>
      <c r="J21" s="5" t="s">
        <v>79</v>
      </c>
      <c r="K21" s="5">
        <f t="shared" si="5"/>
        <v>32</v>
      </c>
      <c r="L21" s="6">
        <v>64</v>
      </c>
      <c r="M21" s="4">
        <v>113</v>
      </c>
      <c r="N21" s="5" t="s">
        <v>80</v>
      </c>
      <c r="O21" s="5">
        <f t="shared" si="7"/>
        <v>11</v>
      </c>
      <c r="P21" s="6">
        <v>22</v>
      </c>
      <c r="Q21" s="4">
        <v>147</v>
      </c>
      <c r="R21" s="5" t="s">
        <v>81</v>
      </c>
      <c r="S21" s="5">
        <f t="shared" si="6"/>
        <v>4</v>
      </c>
      <c r="T21" s="6">
        <v>8</v>
      </c>
      <c r="U21" s="4">
        <v>181</v>
      </c>
      <c r="V21" s="7" t="s">
        <v>82</v>
      </c>
      <c r="W21" s="5">
        <f t="shared" si="4"/>
        <v>3</v>
      </c>
      <c r="X21" s="6">
        <v>6</v>
      </c>
      <c r="Y21" s="4">
        <v>215</v>
      </c>
      <c r="Z21" s="5" t="s">
        <v>83</v>
      </c>
      <c r="AA21" s="5">
        <f t="shared" si="2"/>
        <v>22</v>
      </c>
      <c r="AB21" s="6">
        <v>44</v>
      </c>
    </row>
    <row r="22" spans="1:60" ht="16.5" customHeight="1">
      <c r="A22" s="4">
        <v>12</v>
      </c>
      <c r="B22" s="5" t="s">
        <v>84</v>
      </c>
      <c r="C22" s="5">
        <f t="shared" si="3"/>
        <v>11</v>
      </c>
      <c r="D22" s="6">
        <v>22</v>
      </c>
      <c r="E22" s="4">
        <v>46</v>
      </c>
      <c r="F22" s="5" t="s">
        <v>85</v>
      </c>
      <c r="G22" s="5">
        <f t="shared" si="0"/>
        <v>1</v>
      </c>
      <c r="H22" s="6">
        <v>2</v>
      </c>
      <c r="I22" s="4">
        <v>80</v>
      </c>
      <c r="J22" s="5" t="s">
        <v>86</v>
      </c>
      <c r="K22" s="5">
        <f t="shared" si="5"/>
        <v>12</v>
      </c>
      <c r="L22" s="6">
        <v>24</v>
      </c>
      <c r="M22" s="4">
        <v>114</v>
      </c>
      <c r="N22" s="5" t="s">
        <v>87</v>
      </c>
      <c r="O22" s="5">
        <f t="shared" si="7"/>
        <v>13</v>
      </c>
      <c r="P22" s="6">
        <v>26</v>
      </c>
      <c r="Q22" s="4">
        <v>148</v>
      </c>
      <c r="R22" s="5" t="s">
        <v>88</v>
      </c>
      <c r="S22" s="5">
        <f t="shared" si="6"/>
        <v>5</v>
      </c>
      <c r="T22" s="6">
        <v>10</v>
      </c>
      <c r="U22" s="4">
        <v>182</v>
      </c>
      <c r="V22" s="7" t="s">
        <v>89</v>
      </c>
      <c r="W22" s="5">
        <f t="shared" si="4"/>
        <v>1</v>
      </c>
      <c r="X22" s="6">
        <v>2</v>
      </c>
      <c r="Y22" s="4">
        <v>216</v>
      </c>
      <c r="Z22" s="5" t="s">
        <v>90</v>
      </c>
      <c r="AA22" s="5">
        <f t="shared" si="2"/>
        <v>1</v>
      </c>
      <c r="AB22" s="6">
        <v>2</v>
      </c>
    </row>
    <row r="23" spans="1:60" ht="16.5" customHeight="1">
      <c r="A23" s="4">
        <v>13</v>
      </c>
      <c r="B23" s="5" t="s">
        <v>91</v>
      </c>
      <c r="C23" s="5">
        <f t="shared" si="3"/>
        <v>28</v>
      </c>
      <c r="D23" s="6">
        <v>56</v>
      </c>
      <c r="E23" s="4">
        <v>47</v>
      </c>
      <c r="F23" s="7" t="s">
        <v>92</v>
      </c>
      <c r="G23" s="5">
        <f t="shared" si="0"/>
        <v>2</v>
      </c>
      <c r="H23" s="6">
        <v>4</v>
      </c>
      <c r="I23" s="4">
        <v>81</v>
      </c>
      <c r="J23" s="5" t="s">
        <v>93</v>
      </c>
      <c r="K23" s="5">
        <f t="shared" si="5"/>
        <v>10</v>
      </c>
      <c r="L23" s="6">
        <v>20</v>
      </c>
      <c r="M23" s="4">
        <v>115</v>
      </c>
      <c r="N23" s="5" t="s">
        <v>94</v>
      </c>
      <c r="O23" s="5">
        <f t="shared" si="7"/>
        <v>6</v>
      </c>
      <c r="P23" s="6">
        <v>12</v>
      </c>
      <c r="Q23" s="4">
        <v>149</v>
      </c>
      <c r="R23" s="7" t="s">
        <v>95</v>
      </c>
      <c r="S23" s="5">
        <f t="shared" si="6"/>
        <v>14</v>
      </c>
      <c r="T23" s="6">
        <v>28</v>
      </c>
      <c r="U23" s="4">
        <v>183</v>
      </c>
      <c r="V23" s="7" t="s">
        <v>96</v>
      </c>
      <c r="W23" s="5">
        <f t="shared" si="4"/>
        <v>4</v>
      </c>
      <c r="X23" s="6">
        <v>8</v>
      </c>
      <c r="Y23" s="7">
        <v>217</v>
      </c>
      <c r="Z23" s="5" t="s">
        <v>97</v>
      </c>
      <c r="AA23" s="5">
        <f t="shared" si="2"/>
        <v>1</v>
      </c>
      <c r="AB23" s="6">
        <v>2</v>
      </c>
    </row>
    <row r="24" spans="1:60" ht="16.5" customHeight="1">
      <c r="A24" s="4">
        <v>14</v>
      </c>
      <c r="B24" s="5" t="s">
        <v>98</v>
      </c>
      <c r="C24" s="5">
        <f t="shared" si="3"/>
        <v>59</v>
      </c>
      <c r="D24" s="6">
        <v>118</v>
      </c>
      <c r="E24" s="4">
        <v>48</v>
      </c>
      <c r="F24" s="7" t="s">
        <v>99</v>
      </c>
      <c r="G24" s="5">
        <f t="shared" si="0"/>
        <v>1</v>
      </c>
      <c r="H24" s="6">
        <v>2</v>
      </c>
      <c r="I24" s="4">
        <v>82</v>
      </c>
      <c r="J24" s="5" t="s">
        <v>100</v>
      </c>
      <c r="K24" s="5">
        <f t="shared" si="5"/>
        <v>3</v>
      </c>
      <c r="L24" s="6">
        <v>6</v>
      </c>
      <c r="M24" s="4">
        <v>116</v>
      </c>
      <c r="N24" s="5" t="s">
        <v>101</v>
      </c>
      <c r="O24" s="5">
        <f t="shared" si="7"/>
        <v>2</v>
      </c>
      <c r="P24" s="6">
        <v>4</v>
      </c>
      <c r="Q24" s="4">
        <v>150</v>
      </c>
      <c r="R24" s="7" t="s">
        <v>102</v>
      </c>
      <c r="S24" s="5">
        <f t="shared" si="6"/>
        <v>2</v>
      </c>
      <c r="T24" s="6">
        <v>4</v>
      </c>
      <c r="U24" s="4">
        <v>184</v>
      </c>
      <c r="V24" s="5" t="s">
        <v>103</v>
      </c>
      <c r="W24" s="5">
        <f t="shared" si="4"/>
        <v>2</v>
      </c>
      <c r="X24" s="6">
        <v>4</v>
      </c>
      <c r="Y24" s="7">
        <v>218</v>
      </c>
      <c r="Z24" s="5" t="s">
        <v>104</v>
      </c>
      <c r="AA24" s="5">
        <f t="shared" si="2"/>
        <v>12</v>
      </c>
      <c r="AB24" s="6">
        <v>24</v>
      </c>
    </row>
    <row r="25" spans="1:60" ht="16.5" customHeight="1">
      <c r="A25" s="4">
        <v>15</v>
      </c>
      <c r="B25" s="5" t="s">
        <v>105</v>
      </c>
      <c r="C25" s="5">
        <f t="shared" si="3"/>
        <v>49</v>
      </c>
      <c r="D25" s="6">
        <v>98</v>
      </c>
      <c r="E25" s="4">
        <v>49</v>
      </c>
      <c r="F25" s="7" t="s">
        <v>106</v>
      </c>
      <c r="G25" s="5">
        <f t="shared" si="0"/>
        <v>1</v>
      </c>
      <c r="H25" s="6">
        <v>2</v>
      </c>
      <c r="I25" s="4">
        <v>83</v>
      </c>
      <c r="J25" s="5" t="s">
        <v>107</v>
      </c>
      <c r="K25" s="5">
        <f t="shared" si="5"/>
        <v>1</v>
      </c>
      <c r="L25" s="6">
        <v>2</v>
      </c>
      <c r="M25" s="4">
        <v>117</v>
      </c>
      <c r="N25" s="5" t="s">
        <v>108</v>
      </c>
      <c r="O25" s="5">
        <f t="shared" si="7"/>
        <v>1</v>
      </c>
      <c r="P25" s="6">
        <v>2</v>
      </c>
      <c r="Q25" s="4">
        <v>151</v>
      </c>
      <c r="R25" s="7" t="s">
        <v>109</v>
      </c>
      <c r="S25" s="5">
        <f t="shared" si="6"/>
        <v>7</v>
      </c>
      <c r="T25" s="6">
        <v>14</v>
      </c>
      <c r="U25" s="4">
        <v>185</v>
      </c>
      <c r="V25" s="5" t="s">
        <v>110</v>
      </c>
      <c r="W25" s="5">
        <f t="shared" si="4"/>
        <v>6</v>
      </c>
      <c r="X25" s="6">
        <v>12</v>
      </c>
      <c r="Y25" s="7">
        <v>219</v>
      </c>
      <c r="Z25" s="5" t="s">
        <v>111</v>
      </c>
      <c r="AA25" s="5">
        <f t="shared" si="2"/>
        <v>4</v>
      </c>
      <c r="AB25" s="6">
        <v>8</v>
      </c>
    </row>
    <row r="26" spans="1:60" ht="16.5" customHeight="1">
      <c r="A26" s="4">
        <v>16</v>
      </c>
      <c r="B26" s="5" t="s">
        <v>112</v>
      </c>
      <c r="C26" s="5">
        <f t="shared" si="3"/>
        <v>3</v>
      </c>
      <c r="D26" s="6">
        <v>6</v>
      </c>
      <c r="E26" s="4">
        <v>50</v>
      </c>
      <c r="F26" s="7" t="s">
        <v>113</v>
      </c>
      <c r="G26" s="5">
        <f t="shared" si="0"/>
        <v>1</v>
      </c>
      <c r="H26" s="6">
        <v>2</v>
      </c>
      <c r="I26" s="4">
        <v>84</v>
      </c>
      <c r="J26" s="5" t="s">
        <v>114</v>
      </c>
      <c r="K26" s="5">
        <f t="shared" si="5"/>
        <v>14</v>
      </c>
      <c r="L26" s="6">
        <v>28</v>
      </c>
      <c r="M26" s="4">
        <v>118</v>
      </c>
      <c r="N26" s="5" t="s">
        <v>115</v>
      </c>
      <c r="O26" s="5">
        <f t="shared" si="7"/>
        <v>7</v>
      </c>
      <c r="P26" s="6">
        <v>14</v>
      </c>
      <c r="Q26" s="4">
        <v>152</v>
      </c>
      <c r="R26" s="7" t="s">
        <v>116</v>
      </c>
      <c r="S26" s="5">
        <f t="shared" si="6"/>
        <v>6</v>
      </c>
      <c r="T26" s="6">
        <v>12</v>
      </c>
      <c r="U26" s="4">
        <v>186</v>
      </c>
      <c r="V26" s="5" t="s">
        <v>117</v>
      </c>
      <c r="W26" s="5">
        <f t="shared" si="4"/>
        <v>3</v>
      </c>
      <c r="X26" s="6">
        <v>6</v>
      </c>
      <c r="Y26" s="7">
        <v>220</v>
      </c>
      <c r="Z26" s="5" t="s">
        <v>118</v>
      </c>
      <c r="AA26" s="5">
        <f t="shared" si="2"/>
        <v>2</v>
      </c>
      <c r="AB26" s="6">
        <v>4</v>
      </c>
    </row>
    <row r="27" spans="1:60" ht="16.5" customHeight="1">
      <c r="A27" s="4">
        <v>17</v>
      </c>
      <c r="B27" s="5" t="s">
        <v>119</v>
      </c>
      <c r="C27" s="5">
        <f t="shared" si="3"/>
        <v>16</v>
      </c>
      <c r="D27" s="6">
        <v>32</v>
      </c>
      <c r="E27" s="4">
        <v>51</v>
      </c>
      <c r="F27" s="7" t="s">
        <v>120</v>
      </c>
      <c r="G27" s="5">
        <f t="shared" si="0"/>
        <v>2</v>
      </c>
      <c r="H27" s="6">
        <v>4</v>
      </c>
      <c r="I27" s="4">
        <v>85</v>
      </c>
      <c r="J27" s="5" t="s">
        <v>121</v>
      </c>
      <c r="K27" s="5">
        <f t="shared" si="5"/>
        <v>8</v>
      </c>
      <c r="L27" s="6">
        <v>16</v>
      </c>
      <c r="M27" s="4">
        <v>119</v>
      </c>
      <c r="N27" s="5" t="s">
        <v>122</v>
      </c>
      <c r="O27" s="5">
        <f t="shared" si="7"/>
        <v>5</v>
      </c>
      <c r="P27" s="6">
        <v>10</v>
      </c>
      <c r="Q27" s="4">
        <v>153</v>
      </c>
      <c r="R27" s="7" t="s">
        <v>123</v>
      </c>
      <c r="S27" s="5">
        <f t="shared" si="6"/>
        <v>12</v>
      </c>
      <c r="T27" s="6">
        <v>24</v>
      </c>
      <c r="U27" s="4">
        <v>187</v>
      </c>
      <c r="V27" s="5" t="s">
        <v>124</v>
      </c>
      <c r="W27" s="5">
        <f t="shared" si="4"/>
        <v>3</v>
      </c>
      <c r="X27" s="6">
        <v>6</v>
      </c>
      <c r="Y27" s="7">
        <v>221</v>
      </c>
      <c r="Z27" s="5" t="s">
        <v>125</v>
      </c>
      <c r="AA27" s="5">
        <f t="shared" si="2"/>
        <v>1</v>
      </c>
      <c r="AB27" s="6">
        <v>2</v>
      </c>
    </row>
    <row r="28" spans="1:60" ht="16.5" customHeight="1">
      <c r="A28" s="4">
        <v>18</v>
      </c>
      <c r="B28" s="5" t="s">
        <v>126</v>
      </c>
      <c r="C28" s="5">
        <f t="shared" si="3"/>
        <v>17</v>
      </c>
      <c r="D28" s="6">
        <v>34</v>
      </c>
      <c r="E28" s="4">
        <v>52</v>
      </c>
      <c r="F28" s="5" t="s">
        <v>127</v>
      </c>
      <c r="G28" s="5">
        <f t="shared" si="0"/>
        <v>28</v>
      </c>
      <c r="H28" s="6">
        <v>56</v>
      </c>
      <c r="I28" s="4">
        <v>86</v>
      </c>
      <c r="J28" s="5" t="s">
        <v>128</v>
      </c>
      <c r="K28" s="5">
        <f t="shared" si="5"/>
        <v>4</v>
      </c>
      <c r="L28" s="6">
        <v>8</v>
      </c>
      <c r="M28" s="4">
        <v>120</v>
      </c>
      <c r="N28" s="5" t="s">
        <v>129</v>
      </c>
      <c r="O28" s="5">
        <f t="shared" si="7"/>
        <v>8</v>
      </c>
      <c r="P28" s="6">
        <v>16</v>
      </c>
      <c r="Q28" s="4">
        <v>154</v>
      </c>
      <c r="R28" s="7" t="s">
        <v>130</v>
      </c>
      <c r="S28" s="5">
        <f t="shared" si="6"/>
        <v>9</v>
      </c>
      <c r="T28" s="6">
        <v>18</v>
      </c>
      <c r="U28" s="4">
        <v>188</v>
      </c>
      <c r="V28" s="5" t="s">
        <v>131</v>
      </c>
      <c r="W28" s="5">
        <f t="shared" si="4"/>
        <v>2</v>
      </c>
      <c r="X28" s="6">
        <v>4</v>
      </c>
      <c r="Y28" s="7">
        <v>222</v>
      </c>
      <c r="Z28" s="5" t="s">
        <v>132</v>
      </c>
      <c r="AA28" s="5">
        <f t="shared" si="2"/>
        <v>11</v>
      </c>
      <c r="AB28" s="6">
        <v>22</v>
      </c>
    </row>
    <row r="29" spans="1:60" ht="16.5" customHeight="1">
      <c r="A29" s="4">
        <v>19</v>
      </c>
      <c r="B29" s="5" t="s">
        <v>133</v>
      </c>
      <c r="C29" s="5">
        <f t="shared" si="3"/>
        <v>5</v>
      </c>
      <c r="D29" s="6">
        <v>10</v>
      </c>
      <c r="E29" s="4">
        <v>53</v>
      </c>
      <c r="F29" s="5" t="s">
        <v>134</v>
      </c>
      <c r="G29" s="5">
        <f t="shared" si="0"/>
        <v>7</v>
      </c>
      <c r="H29" s="6">
        <v>14</v>
      </c>
      <c r="I29" s="4">
        <v>87</v>
      </c>
      <c r="J29" s="5" t="s">
        <v>135</v>
      </c>
      <c r="K29" s="5">
        <f t="shared" si="5"/>
        <v>10</v>
      </c>
      <c r="L29" s="6">
        <v>20</v>
      </c>
      <c r="M29" s="4">
        <v>121</v>
      </c>
      <c r="N29" s="5" t="s">
        <v>136</v>
      </c>
      <c r="O29" s="5">
        <f t="shared" si="7"/>
        <v>5</v>
      </c>
      <c r="P29" s="6">
        <v>10</v>
      </c>
      <c r="Q29" s="4">
        <v>155</v>
      </c>
      <c r="R29" s="7" t="s">
        <v>137</v>
      </c>
      <c r="S29" s="5">
        <f t="shared" si="6"/>
        <v>2</v>
      </c>
      <c r="T29" s="6">
        <v>4</v>
      </c>
      <c r="U29" s="4">
        <v>189</v>
      </c>
      <c r="V29" s="5" t="s">
        <v>138</v>
      </c>
      <c r="W29" s="5">
        <f t="shared" si="4"/>
        <v>7</v>
      </c>
      <c r="X29" s="6">
        <v>14</v>
      </c>
      <c r="Y29" s="7">
        <v>223</v>
      </c>
      <c r="Z29" s="5" t="s">
        <v>139</v>
      </c>
      <c r="AA29" s="5">
        <f t="shared" si="2"/>
        <v>1</v>
      </c>
      <c r="AB29" s="6">
        <v>2</v>
      </c>
    </row>
    <row r="30" spans="1:60" ht="16.5" customHeight="1">
      <c r="A30" s="4">
        <v>20</v>
      </c>
      <c r="B30" s="5" t="s">
        <v>140</v>
      </c>
      <c r="C30" s="5">
        <f t="shared" si="3"/>
        <v>4</v>
      </c>
      <c r="D30" s="6">
        <v>8</v>
      </c>
      <c r="E30" s="4">
        <v>54</v>
      </c>
      <c r="F30" s="5" t="s">
        <v>141</v>
      </c>
      <c r="G30" s="5">
        <f t="shared" si="0"/>
        <v>5</v>
      </c>
      <c r="H30" s="6">
        <v>10</v>
      </c>
      <c r="I30" s="4">
        <v>88</v>
      </c>
      <c r="J30" s="5" t="s">
        <v>142</v>
      </c>
      <c r="K30" s="5">
        <f t="shared" ref="K30:K69" si="8">L30/2</f>
        <v>7</v>
      </c>
      <c r="L30" s="6">
        <v>14</v>
      </c>
      <c r="M30" s="4">
        <v>122</v>
      </c>
      <c r="N30" s="5" t="s">
        <v>143</v>
      </c>
      <c r="O30" s="5">
        <f t="shared" si="7"/>
        <v>3</v>
      </c>
      <c r="P30" s="6">
        <v>6</v>
      </c>
      <c r="Q30" s="4">
        <v>156</v>
      </c>
      <c r="R30" s="7" t="s">
        <v>144</v>
      </c>
      <c r="S30" s="5">
        <f t="shared" si="6"/>
        <v>4</v>
      </c>
      <c r="T30" s="6">
        <v>8</v>
      </c>
      <c r="U30" s="4">
        <v>190</v>
      </c>
      <c r="V30" s="5" t="s">
        <v>145</v>
      </c>
      <c r="W30" s="5">
        <f t="shared" si="4"/>
        <v>6</v>
      </c>
      <c r="X30" s="6">
        <v>12</v>
      </c>
      <c r="Y30" s="7">
        <v>224</v>
      </c>
      <c r="Z30" s="5" t="s">
        <v>146</v>
      </c>
      <c r="AA30" s="5">
        <f t="shared" si="2"/>
        <v>3</v>
      </c>
      <c r="AB30" s="6">
        <v>6</v>
      </c>
    </row>
    <row r="31" spans="1:60" ht="16.5" customHeight="1">
      <c r="A31" s="4">
        <v>21</v>
      </c>
      <c r="B31" s="5" t="s">
        <v>147</v>
      </c>
      <c r="C31" s="5">
        <f t="shared" si="3"/>
        <v>1</v>
      </c>
      <c r="D31" s="6">
        <v>2</v>
      </c>
      <c r="E31" s="4">
        <v>55</v>
      </c>
      <c r="F31" s="5" t="s">
        <v>148</v>
      </c>
      <c r="G31" s="5">
        <f t="shared" si="0"/>
        <v>2</v>
      </c>
      <c r="H31" s="6">
        <v>4</v>
      </c>
      <c r="I31" s="4">
        <v>89</v>
      </c>
      <c r="J31" s="5" t="s">
        <v>149</v>
      </c>
      <c r="K31" s="5">
        <f t="shared" si="8"/>
        <v>1</v>
      </c>
      <c r="L31" s="6">
        <v>2</v>
      </c>
      <c r="M31" s="4">
        <v>123</v>
      </c>
      <c r="N31" s="5" t="s">
        <v>150</v>
      </c>
      <c r="O31" s="5">
        <f t="shared" si="7"/>
        <v>9</v>
      </c>
      <c r="P31" s="6">
        <v>18</v>
      </c>
      <c r="Q31" s="4">
        <v>157</v>
      </c>
      <c r="R31" s="5" t="s">
        <v>151</v>
      </c>
      <c r="S31" s="5">
        <f t="shared" si="6"/>
        <v>11</v>
      </c>
      <c r="T31" s="6">
        <v>22</v>
      </c>
      <c r="U31" s="4">
        <v>191</v>
      </c>
      <c r="V31" s="5" t="s">
        <v>152</v>
      </c>
      <c r="W31" s="5">
        <f t="shared" si="4"/>
        <v>6</v>
      </c>
      <c r="X31" s="6">
        <v>12</v>
      </c>
      <c r="Y31" s="7">
        <v>225</v>
      </c>
      <c r="Z31" s="5" t="s">
        <v>153</v>
      </c>
      <c r="AA31" s="5">
        <f t="shared" si="2"/>
        <v>1</v>
      </c>
      <c r="AB31" s="6">
        <v>2</v>
      </c>
    </row>
    <row r="32" spans="1:60" ht="16.5" customHeight="1">
      <c r="A32" s="4">
        <v>22</v>
      </c>
      <c r="B32" s="5" t="s">
        <v>154</v>
      </c>
      <c r="C32" s="5">
        <f t="shared" si="3"/>
        <v>6</v>
      </c>
      <c r="D32" s="6">
        <v>12</v>
      </c>
      <c r="E32" s="4">
        <v>56</v>
      </c>
      <c r="F32" s="5" t="s">
        <v>155</v>
      </c>
      <c r="G32" s="5">
        <f t="shared" si="0"/>
        <v>2</v>
      </c>
      <c r="H32" s="6">
        <v>4</v>
      </c>
      <c r="I32" s="4">
        <v>90</v>
      </c>
      <c r="J32" s="5" t="s">
        <v>156</v>
      </c>
      <c r="K32" s="5">
        <f t="shared" si="8"/>
        <v>4</v>
      </c>
      <c r="L32" s="6">
        <v>8</v>
      </c>
      <c r="M32" s="4">
        <v>124</v>
      </c>
      <c r="N32" s="5" t="s">
        <v>157</v>
      </c>
      <c r="O32" s="5">
        <f t="shared" si="7"/>
        <v>5</v>
      </c>
      <c r="P32" s="6">
        <v>10</v>
      </c>
      <c r="Q32" s="4">
        <v>158</v>
      </c>
      <c r="R32" s="5" t="s">
        <v>158</v>
      </c>
      <c r="S32" s="5">
        <f t="shared" si="6"/>
        <v>4</v>
      </c>
      <c r="T32" s="6">
        <v>8</v>
      </c>
      <c r="U32" s="4">
        <v>192</v>
      </c>
      <c r="V32" s="5" t="s">
        <v>159</v>
      </c>
      <c r="W32" s="5">
        <f t="shared" si="4"/>
        <v>6</v>
      </c>
      <c r="X32" s="6">
        <v>12</v>
      </c>
      <c r="Y32" s="7">
        <v>226</v>
      </c>
      <c r="Z32" s="5" t="s">
        <v>160</v>
      </c>
      <c r="AA32" s="5">
        <f t="shared" si="2"/>
        <v>4</v>
      </c>
      <c r="AB32" s="6">
        <v>8</v>
      </c>
      <c r="BA32" s="20"/>
      <c r="BB32" s="20"/>
      <c r="BC32" s="20"/>
      <c r="BD32" s="20"/>
      <c r="BE32" s="20"/>
      <c r="BF32" s="20"/>
      <c r="BG32" s="20"/>
      <c r="BH32" s="20"/>
    </row>
    <row r="33" spans="1:60" ht="16.5" customHeight="1">
      <c r="A33" s="4">
        <v>23</v>
      </c>
      <c r="B33" s="5" t="s">
        <v>161</v>
      </c>
      <c r="C33" s="5">
        <f t="shared" si="3"/>
        <v>19</v>
      </c>
      <c r="D33" s="6">
        <v>38</v>
      </c>
      <c r="E33" s="4">
        <v>57</v>
      </c>
      <c r="F33" s="5" t="s">
        <v>162</v>
      </c>
      <c r="G33" s="5">
        <f t="shared" si="0"/>
        <v>12</v>
      </c>
      <c r="H33" s="6">
        <v>24</v>
      </c>
      <c r="I33" s="4">
        <v>91</v>
      </c>
      <c r="J33" s="5" t="s">
        <v>163</v>
      </c>
      <c r="K33" s="5">
        <f t="shared" si="8"/>
        <v>11</v>
      </c>
      <c r="L33" s="6">
        <v>22</v>
      </c>
      <c r="M33" s="4">
        <v>125</v>
      </c>
      <c r="N33" s="5" t="s">
        <v>164</v>
      </c>
      <c r="O33" s="5">
        <f t="shared" si="7"/>
        <v>1</v>
      </c>
      <c r="P33" s="6">
        <v>2</v>
      </c>
      <c r="Q33" s="4">
        <v>159</v>
      </c>
      <c r="R33" s="5" t="s">
        <v>165</v>
      </c>
      <c r="S33" s="5">
        <f t="shared" si="6"/>
        <v>1</v>
      </c>
      <c r="T33" s="6">
        <v>2</v>
      </c>
      <c r="U33" s="4">
        <v>193</v>
      </c>
      <c r="V33" s="5" t="s">
        <v>166</v>
      </c>
      <c r="W33" s="5">
        <f t="shared" si="4"/>
        <v>2</v>
      </c>
      <c r="X33" s="6">
        <v>4</v>
      </c>
      <c r="Y33" s="7">
        <v>227</v>
      </c>
      <c r="Z33" s="5" t="s">
        <v>167</v>
      </c>
      <c r="AA33" s="5">
        <f t="shared" si="2"/>
        <v>11</v>
      </c>
      <c r="AB33" s="6">
        <v>22</v>
      </c>
      <c r="BA33" s="20"/>
      <c r="BB33" s="20"/>
      <c r="BC33" s="20"/>
      <c r="BD33" s="20"/>
      <c r="BE33" s="20"/>
      <c r="BF33" s="20"/>
      <c r="BG33" s="20"/>
      <c r="BH33" s="20"/>
    </row>
    <row r="34" spans="1:60" ht="16.5" customHeight="1">
      <c r="A34" s="4">
        <v>24</v>
      </c>
      <c r="B34" s="5" t="s">
        <v>168</v>
      </c>
      <c r="C34" s="5">
        <f t="shared" si="3"/>
        <v>2</v>
      </c>
      <c r="D34" s="6">
        <v>4</v>
      </c>
      <c r="E34" s="4">
        <v>58</v>
      </c>
      <c r="F34" s="5" t="s">
        <v>169</v>
      </c>
      <c r="G34" s="5">
        <f t="shared" si="0"/>
        <v>4</v>
      </c>
      <c r="H34" s="6">
        <v>8</v>
      </c>
      <c r="I34" s="4">
        <v>92</v>
      </c>
      <c r="J34" s="5" t="s">
        <v>170</v>
      </c>
      <c r="K34" s="5">
        <f t="shared" si="8"/>
        <v>1</v>
      </c>
      <c r="L34" s="6">
        <v>2</v>
      </c>
      <c r="M34" s="4">
        <v>126</v>
      </c>
      <c r="N34" s="5" t="s">
        <v>171</v>
      </c>
      <c r="O34" s="5">
        <f t="shared" si="7"/>
        <v>1</v>
      </c>
      <c r="P34" s="6">
        <v>2</v>
      </c>
      <c r="Q34" s="4">
        <v>160</v>
      </c>
      <c r="R34" s="5" t="s">
        <v>172</v>
      </c>
      <c r="S34" s="5">
        <f t="shared" si="6"/>
        <v>7</v>
      </c>
      <c r="T34" s="6">
        <v>14</v>
      </c>
      <c r="U34" s="4">
        <v>194</v>
      </c>
      <c r="V34" s="5" t="s">
        <v>173</v>
      </c>
      <c r="W34" s="5">
        <f t="shared" si="4"/>
        <v>2</v>
      </c>
      <c r="X34" s="6">
        <v>4</v>
      </c>
      <c r="Y34" s="7">
        <v>228</v>
      </c>
      <c r="Z34" s="5" t="s">
        <v>174</v>
      </c>
      <c r="AA34" s="5">
        <f t="shared" si="2"/>
        <v>3</v>
      </c>
      <c r="AB34" s="6">
        <v>6</v>
      </c>
      <c r="BA34" s="20"/>
      <c r="BB34" s="20"/>
      <c r="BC34" s="20"/>
      <c r="BD34" s="20"/>
      <c r="BE34" s="20"/>
      <c r="BF34" s="20"/>
      <c r="BG34" s="20"/>
      <c r="BH34" s="20"/>
    </row>
    <row r="35" spans="1:60" ht="16.5" customHeight="1">
      <c r="A35" s="4">
        <v>25</v>
      </c>
      <c r="B35" s="5" t="s">
        <v>175</v>
      </c>
      <c r="C35" s="5">
        <f t="shared" si="3"/>
        <v>8</v>
      </c>
      <c r="D35" s="6">
        <v>16</v>
      </c>
      <c r="E35" s="4">
        <v>59</v>
      </c>
      <c r="F35" s="5" t="s">
        <v>176</v>
      </c>
      <c r="G35" s="5">
        <f t="shared" si="0"/>
        <v>8</v>
      </c>
      <c r="H35" s="6">
        <v>16</v>
      </c>
      <c r="I35" s="4">
        <v>93</v>
      </c>
      <c r="J35" s="5" t="s">
        <v>177</v>
      </c>
      <c r="K35" s="5">
        <f t="shared" si="8"/>
        <v>3</v>
      </c>
      <c r="L35" s="6">
        <v>6</v>
      </c>
      <c r="M35" s="4">
        <v>127</v>
      </c>
      <c r="N35" s="5" t="s">
        <v>178</v>
      </c>
      <c r="O35" s="5">
        <f t="shared" si="7"/>
        <v>1</v>
      </c>
      <c r="P35" s="6">
        <v>2</v>
      </c>
      <c r="Q35" s="4">
        <v>161</v>
      </c>
      <c r="R35" s="5" t="s">
        <v>179</v>
      </c>
      <c r="S35" s="5">
        <f t="shared" si="6"/>
        <v>5</v>
      </c>
      <c r="T35" s="6">
        <v>10</v>
      </c>
      <c r="U35" s="4">
        <v>195</v>
      </c>
      <c r="V35" s="5" t="s">
        <v>180</v>
      </c>
      <c r="W35" s="5">
        <f t="shared" si="4"/>
        <v>3</v>
      </c>
      <c r="X35" s="6">
        <v>6</v>
      </c>
      <c r="Y35" s="7">
        <v>229</v>
      </c>
      <c r="Z35" s="5" t="s">
        <v>181</v>
      </c>
      <c r="AA35" s="5">
        <f t="shared" si="2"/>
        <v>2</v>
      </c>
      <c r="AB35" s="6">
        <v>4</v>
      </c>
      <c r="BA35" s="20"/>
      <c r="BB35" s="20"/>
      <c r="BC35" s="20"/>
      <c r="BD35" s="20"/>
      <c r="BE35" s="20"/>
      <c r="BF35" s="20"/>
      <c r="BG35" s="20"/>
      <c r="BH35" s="20"/>
    </row>
    <row r="36" spans="1:60" ht="16.5" customHeight="1">
      <c r="A36" s="4">
        <v>26</v>
      </c>
      <c r="B36" s="5" t="s">
        <v>182</v>
      </c>
      <c r="C36" s="5">
        <f t="shared" si="3"/>
        <v>2</v>
      </c>
      <c r="D36" s="6">
        <v>4</v>
      </c>
      <c r="E36" s="4">
        <v>60</v>
      </c>
      <c r="F36" s="5" t="s">
        <v>183</v>
      </c>
      <c r="G36" s="5">
        <f t="shared" si="0"/>
        <v>3</v>
      </c>
      <c r="H36" s="6">
        <v>6</v>
      </c>
      <c r="I36" s="4">
        <v>94</v>
      </c>
      <c r="J36" s="5" t="s">
        <v>184</v>
      </c>
      <c r="K36" s="5">
        <f t="shared" si="8"/>
        <v>3</v>
      </c>
      <c r="L36" s="6">
        <v>6</v>
      </c>
      <c r="M36" s="4">
        <v>128</v>
      </c>
      <c r="N36" s="5" t="s">
        <v>185</v>
      </c>
      <c r="O36" s="5">
        <f t="shared" si="7"/>
        <v>1</v>
      </c>
      <c r="P36" s="6">
        <v>2</v>
      </c>
      <c r="Q36" s="4">
        <v>162</v>
      </c>
      <c r="R36" s="5" t="s">
        <v>186</v>
      </c>
      <c r="S36" s="5">
        <f t="shared" si="6"/>
        <v>7</v>
      </c>
      <c r="T36" s="6">
        <v>14</v>
      </c>
      <c r="U36" s="4">
        <v>196</v>
      </c>
      <c r="V36" s="5" t="s">
        <v>187</v>
      </c>
      <c r="W36" s="5">
        <f t="shared" si="4"/>
        <v>2</v>
      </c>
      <c r="X36" s="6">
        <v>4</v>
      </c>
      <c r="Y36" s="7">
        <v>230</v>
      </c>
      <c r="Z36" s="5" t="s">
        <v>188</v>
      </c>
      <c r="AA36" s="5">
        <f t="shared" si="2"/>
        <v>8</v>
      </c>
      <c r="AB36" s="6">
        <v>16</v>
      </c>
      <c r="BA36" s="20"/>
      <c r="BB36" s="20"/>
      <c r="BC36" s="20"/>
      <c r="BD36" s="20"/>
      <c r="BE36" s="20"/>
      <c r="BF36" s="20"/>
      <c r="BG36" s="20"/>
      <c r="BH36" s="20"/>
    </row>
    <row r="37" spans="1:60" ht="16.5" customHeight="1">
      <c r="A37" s="4">
        <v>27</v>
      </c>
      <c r="B37" s="5" t="s">
        <v>189</v>
      </c>
      <c r="C37" s="5">
        <f t="shared" si="3"/>
        <v>7</v>
      </c>
      <c r="D37" s="6">
        <v>14</v>
      </c>
      <c r="E37" s="4">
        <v>61</v>
      </c>
      <c r="F37" s="5" t="s">
        <v>190</v>
      </c>
      <c r="G37" s="5">
        <f t="shared" si="0"/>
        <v>4</v>
      </c>
      <c r="H37" s="6">
        <v>8</v>
      </c>
      <c r="I37" s="4">
        <v>95</v>
      </c>
      <c r="J37" s="5" t="s">
        <v>191</v>
      </c>
      <c r="K37" s="5">
        <f t="shared" si="8"/>
        <v>3</v>
      </c>
      <c r="L37" s="6">
        <v>6</v>
      </c>
      <c r="M37" s="4">
        <v>129</v>
      </c>
      <c r="N37" s="5" t="s">
        <v>192</v>
      </c>
      <c r="O37" s="5">
        <f t="shared" si="7"/>
        <v>2</v>
      </c>
      <c r="P37" s="6">
        <v>4</v>
      </c>
      <c r="Q37" s="4">
        <v>163</v>
      </c>
      <c r="R37" s="5" t="s">
        <v>193</v>
      </c>
      <c r="S37" s="5">
        <f t="shared" si="6"/>
        <v>6</v>
      </c>
      <c r="T37" s="6">
        <v>12</v>
      </c>
      <c r="U37" s="4">
        <v>197</v>
      </c>
      <c r="V37" s="5" t="s">
        <v>194</v>
      </c>
      <c r="W37" s="5">
        <f t="shared" si="4"/>
        <v>4</v>
      </c>
      <c r="X37" s="6">
        <v>8</v>
      </c>
      <c r="Y37" s="7">
        <v>231</v>
      </c>
      <c r="Z37" s="5" t="s">
        <v>195</v>
      </c>
      <c r="AA37" s="5">
        <f t="shared" si="2"/>
        <v>2</v>
      </c>
      <c r="AB37" s="6">
        <v>4</v>
      </c>
      <c r="BA37" s="20"/>
      <c r="BB37" s="20"/>
      <c r="BC37" s="20"/>
      <c r="BD37" s="20"/>
      <c r="BE37" s="20"/>
      <c r="BF37" s="20"/>
      <c r="BG37" s="20"/>
      <c r="BH37" s="20"/>
    </row>
    <row r="38" spans="1:60" ht="16.5" customHeight="1">
      <c r="A38" s="4">
        <v>28</v>
      </c>
      <c r="B38" s="5" t="s">
        <v>196</v>
      </c>
      <c r="C38" s="5">
        <f t="shared" si="3"/>
        <v>11</v>
      </c>
      <c r="D38" s="6">
        <v>22</v>
      </c>
      <c r="E38" s="4">
        <v>62</v>
      </c>
      <c r="F38" s="5" t="s">
        <v>197</v>
      </c>
      <c r="G38" s="5">
        <f t="shared" si="0"/>
        <v>2</v>
      </c>
      <c r="H38" s="6">
        <v>4</v>
      </c>
      <c r="I38" s="4">
        <v>96</v>
      </c>
      <c r="J38" s="5" t="s">
        <v>198</v>
      </c>
      <c r="K38" s="5">
        <f t="shared" si="8"/>
        <v>1</v>
      </c>
      <c r="L38" s="6">
        <v>2</v>
      </c>
      <c r="M38" s="4">
        <v>130</v>
      </c>
      <c r="N38" s="5" t="s">
        <v>199</v>
      </c>
      <c r="O38" s="5">
        <f t="shared" si="7"/>
        <v>1</v>
      </c>
      <c r="P38" s="6">
        <v>2</v>
      </c>
      <c r="Q38" s="4">
        <v>164</v>
      </c>
      <c r="R38" s="5" t="s">
        <v>200</v>
      </c>
      <c r="S38" s="5">
        <f t="shared" si="6"/>
        <v>2</v>
      </c>
      <c r="T38" s="6">
        <v>4</v>
      </c>
      <c r="U38" s="4">
        <v>198</v>
      </c>
      <c r="V38" s="5" t="s">
        <v>201</v>
      </c>
      <c r="W38" s="5">
        <f t="shared" si="4"/>
        <v>4</v>
      </c>
      <c r="X38" s="6">
        <v>8</v>
      </c>
      <c r="Y38" s="7">
        <v>232</v>
      </c>
      <c r="Z38" s="5" t="s">
        <v>202</v>
      </c>
      <c r="AA38" s="5">
        <f t="shared" si="2"/>
        <v>1</v>
      </c>
      <c r="AB38" s="6">
        <v>2</v>
      </c>
      <c r="BA38" s="20"/>
      <c r="BB38" s="20"/>
      <c r="BC38" s="20"/>
      <c r="BD38" s="20"/>
      <c r="BE38" s="20"/>
      <c r="BF38" s="20"/>
      <c r="BG38" s="20"/>
      <c r="BH38" s="20"/>
    </row>
    <row r="39" spans="1:60" ht="16.5" customHeight="1">
      <c r="A39" s="4">
        <v>29</v>
      </c>
      <c r="B39" s="5" t="s">
        <v>203</v>
      </c>
      <c r="C39" s="5">
        <f t="shared" si="3"/>
        <v>2</v>
      </c>
      <c r="D39" s="6">
        <v>4</v>
      </c>
      <c r="E39" s="4">
        <v>63</v>
      </c>
      <c r="F39" s="5" t="s">
        <v>204</v>
      </c>
      <c r="G39" s="5">
        <f t="shared" si="0"/>
        <v>5</v>
      </c>
      <c r="H39" s="6">
        <v>10</v>
      </c>
      <c r="I39" s="4">
        <v>97</v>
      </c>
      <c r="J39" s="7" t="s">
        <v>205</v>
      </c>
      <c r="K39" s="5">
        <f t="shared" si="8"/>
        <v>7</v>
      </c>
      <c r="L39" s="6">
        <v>14</v>
      </c>
      <c r="M39" s="4">
        <v>131</v>
      </c>
      <c r="N39" s="5" t="s">
        <v>206</v>
      </c>
      <c r="O39" s="5">
        <f t="shared" si="7"/>
        <v>2</v>
      </c>
      <c r="P39" s="6">
        <v>4</v>
      </c>
      <c r="Q39" s="4">
        <v>165</v>
      </c>
      <c r="R39" s="5" t="s">
        <v>207</v>
      </c>
      <c r="S39" s="5">
        <f t="shared" si="6"/>
        <v>2</v>
      </c>
      <c r="T39" s="6">
        <v>4</v>
      </c>
      <c r="U39" s="4">
        <v>199</v>
      </c>
      <c r="V39" s="5" t="s">
        <v>208</v>
      </c>
      <c r="W39" s="5">
        <f t="shared" si="4"/>
        <v>6</v>
      </c>
      <c r="X39" s="6">
        <v>12</v>
      </c>
      <c r="Y39" s="7">
        <v>233</v>
      </c>
      <c r="Z39" s="5" t="s">
        <v>209</v>
      </c>
      <c r="AA39" s="5">
        <f t="shared" si="2"/>
        <v>1</v>
      </c>
      <c r="AB39" s="6">
        <v>2</v>
      </c>
      <c r="BA39" s="20"/>
      <c r="BB39" s="20"/>
      <c r="BC39" s="20"/>
      <c r="BD39" s="20"/>
      <c r="BE39" s="20"/>
      <c r="BF39" s="20"/>
      <c r="BG39" s="20"/>
      <c r="BH39" s="20"/>
    </row>
    <row r="40" spans="1:60" ht="16.5" customHeight="1">
      <c r="A40" s="4">
        <v>30</v>
      </c>
      <c r="B40" s="5" t="s">
        <v>210</v>
      </c>
      <c r="C40" s="5">
        <f t="shared" si="3"/>
        <v>19</v>
      </c>
      <c r="D40" s="6">
        <v>38</v>
      </c>
      <c r="E40" s="4">
        <v>64</v>
      </c>
      <c r="F40" s="5" t="s">
        <v>211</v>
      </c>
      <c r="G40" s="5">
        <f t="shared" si="0"/>
        <v>3</v>
      </c>
      <c r="H40" s="6">
        <v>6</v>
      </c>
      <c r="I40" s="4">
        <v>98</v>
      </c>
      <c r="J40" s="5" t="s">
        <v>212</v>
      </c>
      <c r="K40" s="5">
        <f t="shared" si="8"/>
        <v>3</v>
      </c>
      <c r="L40" s="6">
        <v>6</v>
      </c>
      <c r="M40" s="4">
        <v>132</v>
      </c>
      <c r="N40" s="5" t="s">
        <v>213</v>
      </c>
      <c r="O40" s="5">
        <f t="shared" si="7"/>
        <v>5</v>
      </c>
      <c r="P40" s="6">
        <v>10</v>
      </c>
      <c r="Q40" s="4">
        <v>166</v>
      </c>
      <c r="R40" s="5" t="s">
        <v>214</v>
      </c>
      <c r="S40" s="5">
        <f t="shared" si="6"/>
        <v>1</v>
      </c>
      <c r="T40" s="6">
        <v>2</v>
      </c>
      <c r="U40" s="4">
        <v>200</v>
      </c>
      <c r="V40" s="5" t="s">
        <v>215</v>
      </c>
      <c r="W40" s="5">
        <f t="shared" si="4"/>
        <v>3</v>
      </c>
      <c r="X40" s="6">
        <v>6</v>
      </c>
      <c r="Y40" s="7">
        <v>234</v>
      </c>
      <c r="Z40" s="5" t="s">
        <v>216</v>
      </c>
      <c r="AA40" s="5">
        <f t="shared" si="2"/>
        <v>2</v>
      </c>
      <c r="AB40" s="6">
        <v>4</v>
      </c>
      <c r="BA40" s="20"/>
      <c r="BB40" s="20"/>
      <c r="BC40" s="20"/>
      <c r="BD40" s="20"/>
      <c r="BE40" s="20"/>
      <c r="BF40" s="20"/>
      <c r="BG40" s="20"/>
      <c r="BH40" s="20"/>
    </row>
    <row r="41" spans="1:60" ht="16.5" customHeight="1">
      <c r="A41" s="4">
        <v>31</v>
      </c>
      <c r="B41" s="5" t="s">
        <v>217</v>
      </c>
      <c r="C41" s="5">
        <f t="shared" si="3"/>
        <v>4</v>
      </c>
      <c r="D41" s="6">
        <v>8</v>
      </c>
      <c r="E41" s="4">
        <v>65</v>
      </c>
      <c r="F41" s="5" t="s">
        <v>218</v>
      </c>
      <c r="G41" s="5">
        <f t="shared" si="0"/>
        <v>11</v>
      </c>
      <c r="H41" s="6">
        <v>22</v>
      </c>
      <c r="I41" s="4">
        <v>99</v>
      </c>
      <c r="J41" s="5" t="s">
        <v>219</v>
      </c>
      <c r="K41" s="5">
        <f t="shared" si="8"/>
        <v>13</v>
      </c>
      <c r="L41" s="6">
        <v>26</v>
      </c>
      <c r="M41" s="4">
        <v>133</v>
      </c>
      <c r="N41" s="5" t="s">
        <v>220</v>
      </c>
      <c r="O41" s="5">
        <f t="shared" si="7"/>
        <v>2</v>
      </c>
      <c r="P41" s="6">
        <v>4</v>
      </c>
      <c r="Q41" s="4">
        <v>167</v>
      </c>
      <c r="R41" s="5" t="s">
        <v>221</v>
      </c>
      <c r="S41" s="5">
        <f t="shared" si="6"/>
        <v>1</v>
      </c>
      <c r="T41" s="6">
        <v>2</v>
      </c>
      <c r="U41" s="4">
        <v>201</v>
      </c>
      <c r="V41" s="5" t="s">
        <v>222</v>
      </c>
      <c r="W41" s="5">
        <f t="shared" si="4"/>
        <v>4</v>
      </c>
      <c r="X41" s="6">
        <v>8</v>
      </c>
      <c r="Y41" s="7">
        <v>235</v>
      </c>
      <c r="Z41" s="5" t="s">
        <v>223</v>
      </c>
      <c r="AA41" s="5">
        <f t="shared" si="2"/>
        <v>9</v>
      </c>
      <c r="AB41" s="6">
        <v>18</v>
      </c>
      <c r="BA41" s="20"/>
      <c r="BB41" s="20"/>
      <c r="BC41" s="20"/>
      <c r="BD41" s="20"/>
      <c r="BE41" s="20"/>
      <c r="BF41" s="20"/>
      <c r="BG41" s="20"/>
      <c r="BH41" s="20"/>
    </row>
    <row r="42" spans="1:60" ht="16.5" customHeight="1">
      <c r="A42" s="4">
        <v>32</v>
      </c>
      <c r="B42" s="5" t="s">
        <v>224</v>
      </c>
      <c r="C42" s="5">
        <f t="shared" si="3"/>
        <v>1</v>
      </c>
      <c r="D42" s="6">
        <v>2</v>
      </c>
      <c r="E42" s="4">
        <v>66</v>
      </c>
      <c r="F42" s="5" t="s">
        <v>225</v>
      </c>
      <c r="G42" s="5">
        <f t="shared" si="0"/>
        <v>10</v>
      </c>
      <c r="H42" s="6">
        <v>20</v>
      </c>
      <c r="I42" s="4">
        <v>100</v>
      </c>
      <c r="J42" s="5" t="s">
        <v>226</v>
      </c>
      <c r="K42" s="5">
        <f t="shared" si="8"/>
        <v>11</v>
      </c>
      <c r="L42" s="6">
        <v>22</v>
      </c>
      <c r="M42" s="4">
        <v>134</v>
      </c>
      <c r="N42" s="5" t="s">
        <v>227</v>
      </c>
      <c r="O42" s="5">
        <f t="shared" si="7"/>
        <v>2</v>
      </c>
      <c r="P42" s="6">
        <v>4</v>
      </c>
      <c r="Q42" s="4">
        <v>168</v>
      </c>
      <c r="R42" s="5" t="s">
        <v>228</v>
      </c>
      <c r="S42" s="5">
        <f t="shared" si="6"/>
        <v>1</v>
      </c>
      <c r="T42" s="6">
        <v>2</v>
      </c>
      <c r="U42" s="4">
        <v>202</v>
      </c>
      <c r="V42" s="5" t="s">
        <v>229</v>
      </c>
      <c r="W42" s="5">
        <f t="shared" si="4"/>
        <v>12</v>
      </c>
      <c r="X42" s="6">
        <v>24</v>
      </c>
      <c r="Y42" s="7">
        <v>236</v>
      </c>
      <c r="Z42" s="5" t="s">
        <v>230</v>
      </c>
      <c r="AA42" s="5">
        <f t="shared" si="2"/>
        <v>20</v>
      </c>
      <c r="AB42" s="6">
        <v>40</v>
      </c>
      <c r="BA42" s="20"/>
      <c r="BB42" s="20"/>
      <c r="BC42" s="20"/>
      <c r="BD42" s="20"/>
      <c r="BE42" s="22"/>
      <c r="BF42" s="22"/>
      <c r="BG42" s="20"/>
      <c r="BH42" s="22"/>
    </row>
    <row r="43" spans="1:60" ht="16.5" customHeight="1">
      <c r="A43" s="4">
        <v>33</v>
      </c>
      <c r="B43" s="5" t="s">
        <v>231</v>
      </c>
      <c r="C43" s="5">
        <f t="shared" si="3"/>
        <v>7</v>
      </c>
      <c r="D43" s="6">
        <v>14</v>
      </c>
      <c r="E43" s="4">
        <v>67</v>
      </c>
      <c r="F43" s="5" t="s">
        <v>232</v>
      </c>
      <c r="G43" s="5">
        <f t="shared" si="0"/>
        <v>6</v>
      </c>
      <c r="H43" s="6">
        <v>12</v>
      </c>
      <c r="I43" s="4">
        <v>101</v>
      </c>
      <c r="J43" s="5" t="s">
        <v>233</v>
      </c>
      <c r="K43" s="5">
        <f t="shared" si="8"/>
        <v>3</v>
      </c>
      <c r="L43" s="6">
        <v>6</v>
      </c>
      <c r="M43" s="4">
        <v>135</v>
      </c>
      <c r="N43" s="5" t="s">
        <v>234</v>
      </c>
      <c r="O43" s="5">
        <f t="shared" si="7"/>
        <v>1</v>
      </c>
      <c r="P43" s="6">
        <v>2</v>
      </c>
      <c r="Q43" s="4">
        <v>169</v>
      </c>
      <c r="R43" s="5" t="s">
        <v>235</v>
      </c>
      <c r="S43" s="5">
        <f t="shared" si="6"/>
        <v>4</v>
      </c>
      <c r="T43" s="6">
        <v>8</v>
      </c>
      <c r="U43" s="4">
        <v>203</v>
      </c>
      <c r="V43" s="5" t="s">
        <v>236</v>
      </c>
      <c r="W43" s="5">
        <f t="shared" si="4"/>
        <v>6</v>
      </c>
      <c r="X43" s="6">
        <v>12</v>
      </c>
      <c r="Y43" s="7">
        <v>237</v>
      </c>
      <c r="Z43" s="5" t="s">
        <v>237</v>
      </c>
      <c r="AA43" s="5">
        <f t="shared" si="2"/>
        <v>7</v>
      </c>
      <c r="AB43" s="6">
        <v>14</v>
      </c>
      <c r="BA43" s="20"/>
      <c r="BB43" s="20"/>
      <c r="BC43" s="20"/>
      <c r="BD43" s="20"/>
      <c r="BE43" s="22"/>
      <c r="BF43" s="22"/>
      <c r="BG43" s="20"/>
      <c r="BH43" s="22"/>
    </row>
    <row r="44" spans="1:60" ht="16.5" customHeight="1">
      <c r="A44" s="4">
        <v>34</v>
      </c>
      <c r="B44" s="5" t="s">
        <v>238</v>
      </c>
      <c r="C44" s="5">
        <f t="shared" si="3"/>
        <v>9</v>
      </c>
      <c r="D44" s="6">
        <v>18</v>
      </c>
      <c r="E44" s="4">
        <v>68</v>
      </c>
      <c r="F44" s="5" t="s">
        <v>239</v>
      </c>
      <c r="G44" s="5">
        <f t="shared" si="0"/>
        <v>15</v>
      </c>
      <c r="H44" s="6">
        <v>30</v>
      </c>
      <c r="I44" s="4">
        <v>102</v>
      </c>
      <c r="J44" s="5" t="s">
        <v>240</v>
      </c>
      <c r="K44" s="5">
        <f t="shared" si="8"/>
        <v>2</v>
      </c>
      <c r="L44" s="6">
        <v>4</v>
      </c>
      <c r="M44" s="4">
        <v>136</v>
      </c>
      <c r="N44" s="5" t="s">
        <v>241</v>
      </c>
      <c r="O44" s="5">
        <f t="shared" si="7"/>
        <v>7</v>
      </c>
      <c r="P44" s="6">
        <v>14</v>
      </c>
      <c r="Q44" s="4">
        <v>170</v>
      </c>
      <c r="R44" s="5" t="s">
        <v>242</v>
      </c>
      <c r="S44" s="5">
        <f t="shared" si="6"/>
        <v>2</v>
      </c>
      <c r="T44" s="6">
        <v>4</v>
      </c>
      <c r="U44" s="4">
        <v>204</v>
      </c>
      <c r="V44" s="5" t="s">
        <v>243</v>
      </c>
      <c r="W44" s="5">
        <f t="shared" si="4"/>
        <v>18</v>
      </c>
      <c r="X44" s="6">
        <v>36</v>
      </c>
      <c r="Y44" s="7">
        <v>238</v>
      </c>
      <c r="Z44" s="5" t="s">
        <v>244</v>
      </c>
      <c r="AA44" s="5">
        <f t="shared" si="2"/>
        <v>5</v>
      </c>
      <c r="AB44" s="6">
        <v>10</v>
      </c>
      <c r="AC44" s="19"/>
      <c r="AD44" s="19"/>
      <c r="AE44" s="19"/>
      <c r="AF44" s="19"/>
      <c r="AG44" s="20"/>
      <c r="BA44" s="20"/>
      <c r="BB44" s="20"/>
      <c r="BC44" s="20"/>
      <c r="BD44" s="20"/>
      <c r="BE44" s="22"/>
      <c r="BF44" s="22"/>
      <c r="BG44" s="20"/>
      <c r="BH44" s="22"/>
    </row>
    <row r="45" spans="1:60" ht="16.5" customHeight="1">
      <c r="A45" s="7">
        <v>239</v>
      </c>
      <c r="B45" s="5" t="s">
        <v>245</v>
      </c>
      <c r="C45" s="5">
        <f t="shared" si="3"/>
        <v>9</v>
      </c>
      <c r="D45" s="6">
        <v>18</v>
      </c>
      <c r="E45" s="7">
        <v>264</v>
      </c>
      <c r="F45" s="5" t="s">
        <v>246</v>
      </c>
      <c r="G45" s="5">
        <f t="shared" si="0"/>
        <v>3</v>
      </c>
      <c r="H45" s="6">
        <v>6</v>
      </c>
      <c r="I45" s="8">
        <v>289</v>
      </c>
      <c r="J45" s="5" t="s">
        <v>247</v>
      </c>
      <c r="K45" s="5">
        <f t="shared" si="8"/>
        <v>3</v>
      </c>
      <c r="L45" s="6">
        <v>6</v>
      </c>
      <c r="M45" s="8">
        <v>314</v>
      </c>
      <c r="N45" s="5" t="s">
        <v>248</v>
      </c>
      <c r="O45" s="5">
        <f t="shared" ref="O45:O56" si="9">P45/2</f>
        <v>5</v>
      </c>
      <c r="P45" s="7">
        <v>10</v>
      </c>
      <c r="Q45" s="8">
        <v>339</v>
      </c>
      <c r="R45" s="5" t="s">
        <v>249</v>
      </c>
      <c r="S45" s="5">
        <f t="shared" si="6"/>
        <v>1</v>
      </c>
      <c r="T45" s="9">
        <v>2</v>
      </c>
      <c r="U45" s="8">
        <v>364</v>
      </c>
      <c r="V45" s="5" t="s">
        <v>250</v>
      </c>
      <c r="W45" s="5">
        <f t="shared" si="4"/>
        <v>12</v>
      </c>
      <c r="X45" s="9">
        <v>24</v>
      </c>
      <c r="Y45" s="8">
        <v>389</v>
      </c>
      <c r="Z45" s="5" t="s">
        <v>251</v>
      </c>
      <c r="AA45" s="5">
        <f t="shared" ref="AA45:AA63" si="10">AB45/2</f>
        <v>1</v>
      </c>
      <c r="AB45" s="9">
        <v>2</v>
      </c>
      <c r="AH45" s="21"/>
      <c r="BA45" s="20"/>
      <c r="BB45" s="20"/>
      <c r="BC45" s="20"/>
      <c r="BD45" s="20"/>
      <c r="BE45" s="20"/>
      <c r="BF45" s="20"/>
      <c r="BG45" s="20"/>
      <c r="BH45" s="20"/>
    </row>
    <row r="46" spans="1:60" ht="16.5" customHeight="1">
      <c r="A46" s="7">
        <v>240</v>
      </c>
      <c r="B46" s="5" t="s">
        <v>252</v>
      </c>
      <c r="C46" s="5">
        <f t="shared" si="3"/>
        <v>12</v>
      </c>
      <c r="D46" s="6">
        <v>24</v>
      </c>
      <c r="E46" s="7">
        <v>265</v>
      </c>
      <c r="F46" s="5" t="s">
        <v>253</v>
      </c>
      <c r="G46" s="5">
        <f t="shared" si="0"/>
        <v>7</v>
      </c>
      <c r="H46" s="6">
        <v>14</v>
      </c>
      <c r="I46" s="8">
        <v>290</v>
      </c>
      <c r="J46" s="5" t="s">
        <v>254</v>
      </c>
      <c r="K46" s="5">
        <f t="shared" si="8"/>
        <v>17</v>
      </c>
      <c r="L46" s="6">
        <v>34</v>
      </c>
      <c r="M46" s="8">
        <v>315</v>
      </c>
      <c r="N46" s="5" t="s">
        <v>255</v>
      </c>
      <c r="O46" s="5">
        <f t="shared" si="9"/>
        <v>10</v>
      </c>
      <c r="P46" s="7">
        <v>20</v>
      </c>
      <c r="Q46" s="8">
        <v>340</v>
      </c>
      <c r="R46" s="5" t="s">
        <v>256</v>
      </c>
      <c r="S46" s="5">
        <f t="shared" si="6"/>
        <v>6</v>
      </c>
      <c r="T46" s="9">
        <v>12</v>
      </c>
      <c r="U46" s="8">
        <v>365</v>
      </c>
      <c r="V46" s="5" t="s">
        <v>257</v>
      </c>
      <c r="W46" s="5">
        <f t="shared" si="4"/>
        <v>6</v>
      </c>
      <c r="X46" s="9">
        <v>12</v>
      </c>
      <c r="Y46" s="8">
        <v>390</v>
      </c>
      <c r="Z46" s="5" t="s">
        <v>258</v>
      </c>
      <c r="AA46" s="5">
        <f t="shared" si="10"/>
        <v>1</v>
      </c>
      <c r="AB46" s="9">
        <v>2</v>
      </c>
      <c r="AH46" s="21"/>
    </row>
    <row r="47" spans="1:60" ht="16.5" customHeight="1">
      <c r="A47" s="7">
        <v>241</v>
      </c>
      <c r="B47" s="5" t="s">
        <v>259</v>
      </c>
      <c r="C47" s="5">
        <f t="shared" si="3"/>
        <v>3</v>
      </c>
      <c r="D47" s="6">
        <v>6</v>
      </c>
      <c r="E47" s="7">
        <v>266</v>
      </c>
      <c r="F47" s="5" t="s">
        <v>260</v>
      </c>
      <c r="G47" s="5">
        <f t="shared" si="0"/>
        <v>2</v>
      </c>
      <c r="H47" s="6">
        <v>4</v>
      </c>
      <c r="I47" s="8">
        <v>291</v>
      </c>
      <c r="J47" s="5" t="s">
        <v>261</v>
      </c>
      <c r="K47" s="5">
        <f t="shared" si="8"/>
        <v>6</v>
      </c>
      <c r="L47" s="6">
        <v>12</v>
      </c>
      <c r="M47" s="8">
        <v>316</v>
      </c>
      <c r="N47" s="5" t="s">
        <v>262</v>
      </c>
      <c r="O47" s="5">
        <f t="shared" si="9"/>
        <v>12</v>
      </c>
      <c r="P47" s="7">
        <v>24</v>
      </c>
      <c r="Q47" s="8">
        <v>341</v>
      </c>
      <c r="R47" s="5" t="s">
        <v>263</v>
      </c>
      <c r="S47" s="5">
        <f t="shared" si="6"/>
        <v>11</v>
      </c>
      <c r="T47" s="9">
        <v>22</v>
      </c>
      <c r="U47" s="8">
        <v>366</v>
      </c>
      <c r="V47" s="5" t="s">
        <v>264</v>
      </c>
      <c r="W47" s="5">
        <f t="shared" si="4"/>
        <v>1</v>
      </c>
      <c r="X47" s="9">
        <v>2</v>
      </c>
      <c r="Y47" s="8">
        <v>391</v>
      </c>
      <c r="Z47" s="5" t="s">
        <v>265</v>
      </c>
      <c r="AA47" s="5">
        <f t="shared" si="10"/>
        <v>3</v>
      </c>
      <c r="AB47" s="9">
        <v>6</v>
      </c>
      <c r="AH47" s="21"/>
    </row>
    <row r="48" spans="1:60" ht="16.5" customHeight="1">
      <c r="A48" s="7">
        <v>242</v>
      </c>
      <c r="B48" s="5" t="s">
        <v>266</v>
      </c>
      <c r="C48" s="5">
        <f t="shared" si="3"/>
        <v>9</v>
      </c>
      <c r="D48" s="6">
        <v>18</v>
      </c>
      <c r="E48" s="7">
        <v>267</v>
      </c>
      <c r="F48" s="5" t="s">
        <v>267</v>
      </c>
      <c r="G48" s="5">
        <f t="shared" si="0"/>
        <v>4</v>
      </c>
      <c r="H48" s="6">
        <v>8</v>
      </c>
      <c r="I48" s="8">
        <v>292</v>
      </c>
      <c r="J48" s="5" t="s">
        <v>268</v>
      </c>
      <c r="K48" s="5">
        <f t="shared" si="8"/>
        <v>12</v>
      </c>
      <c r="L48" s="6">
        <v>24</v>
      </c>
      <c r="M48" s="8">
        <v>317</v>
      </c>
      <c r="N48" s="5" t="s">
        <v>269</v>
      </c>
      <c r="O48" s="5">
        <f t="shared" si="9"/>
        <v>35</v>
      </c>
      <c r="P48" s="7">
        <v>70</v>
      </c>
      <c r="Q48" s="8">
        <v>342</v>
      </c>
      <c r="R48" s="5" t="s">
        <v>270</v>
      </c>
      <c r="S48" s="5">
        <f t="shared" si="6"/>
        <v>10</v>
      </c>
      <c r="T48" s="9">
        <v>20</v>
      </c>
      <c r="U48" s="8">
        <v>367</v>
      </c>
      <c r="V48" s="5" t="s">
        <v>271</v>
      </c>
      <c r="W48" s="5">
        <f t="shared" si="4"/>
        <v>1</v>
      </c>
      <c r="X48" s="9">
        <v>2</v>
      </c>
      <c r="Y48" s="8">
        <v>392</v>
      </c>
      <c r="Z48" s="5" t="s">
        <v>272</v>
      </c>
      <c r="AA48" s="5">
        <f t="shared" si="10"/>
        <v>1</v>
      </c>
      <c r="AB48" s="9">
        <v>2</v>
      </c>
      <c r="AH48" s="21"/>
    </row>
    <row r="49" spans="1:34" ht="16.5" customHeight="1">
      <c r="A49" s="7">
        <v>243</v>
      </c>
      <c r="B49" s="5" t="s">
        <v>273</v>
      </c>
      <c r="C49" s="5">
        <f t="shared" si="3"/>
        <v>31</v>
      </c>
      <c r="D49" s="6">
        <v>62</v>
      </c>
      <c r="E49" s="7">
        <v>268</v>
      </c>
      <c r="F49" s="5" t="s">
        <v>274</v>
      </c>
      <c r="G49" s="5">
        <f t="shared" si="0"/>
        <v>1</v>
      </c>
      <c r="H49" s="6">
        <v>2</v>
      </c>
      <c r="I49" s="8">
        <v>293</v>
      </c>
      <c r="J49" s="5" t="s">
        <v>275</v>
      </c>
      <c r="K49" s="5">
        <f t="shared" si="8"/>
        <v>4</v>
      </c>
      <c r="L49" s="6">
        <v>8</v>
      </c>
      <c r="M49" s="8">
        <v>318</v>
      </c>
      <c r="N49" s="5" t="s">
        <v>276</v>
      </c>
      <c r="O49" s="5">
        <f t="shared" si="9"/>
        <v>8</v>
      </c>
      <c r="P49" s="7">
        <v>16</v>
      </c>
      <c r="Q49" s="8">
        <v>343</v>
      </c>
      <c r="R49" s="5" t="s">
        <v>277</v>
      </c>
      <c r="S49" s="5">
        <f t="shared" si="6"/>
        <v>10</v>
      </c>
      <c r="T49" s="9">
        <v>20</v>
      </c>
      <c r="U49" s="8">
        <v>368</v>
      </c>
      <c r="V49" s="5" t="s">
        <v>278</v>
      </c>
      <c r="W49" s="5">
        <f t="shared" ref="W49:W69" si="11">X49/2</f>
        <v>4</v>
      </c>
      <c r="X49" s="9">
        <v>8</v>
      </c>
      <c r="Y49" s="8">
        <v>393</v>
      </c>
      <c r="Z49" s="5" t="s">
        <v>279</v>
      </c>
      <c r="AA49" s="5">
        <f t="shared" si="10"/>
        <v>5</v>
      </c>
      <c r="AB49" s="9">
        <v>10</v>
      </c>
      <c r="AH49" s="21"/>
    </row>
    <row r="50" spans="1:34" ht="16.5" customHeight="1">
      <c r="A50" s="7">
        <v>244</v>
      </c>
      <c r="B50" s="5" t="s">
        <v>280</v>
      </c>
      <c r="C50" s="5">
        <f t="shared" si="3"/>
        <v>7</v>
      </c>
      <c r="D50" s="6">
        <v>14</v>
      </c>
      <c r="E50" s="7">
        <v>269</v>
      </c>
      <c r="F50" s="5" t="s">
        <v>281</v>
      </c>
      <c r="G50" s="5">
        <f t="shared" si="0"/>
        <v>4</v>
      </c>
      <c r="H50" s="6">
        <v>8</v>
      </c>
      <c r="I50" s="8">
        <v>294</v>
      </c>
      <c r="J50" s="5" t="s">
        <v>282</v>
      </c>
      <c r="K50" s="5">
        <f t="shared" si="8"/>
        <v>9</v>
      </c>
      <c r="L50" s="6">
        <v>18</v>
      </c>
      <c r="M50" s="8">
        <v>319</v>
      </c>
      <c r="N50" s="5" t="s">
        <v>283</v>
      </c>
      <c r="O50" s="5">
        <f t="shared" si="9"/>
        <v>7</v>
      </c>
      <c r="P50" s="7">
        <v>14</v>
      </c>
      <c r="Q50" s="8">
        <v>344</v>
      </c>
      <c r="R50" s="5" t="s">
        <v>284</v>
      </c>
      <c r="S50" s="5">
        <f t="shared" si="6"/>
        <v>6</v>
      </c>
      <c r="T50" s="9">
        <v>12</v>
      </c>
      <c r="U50" s="8">
        <v>369</v>
      </c>
      <c r="V50" s="5" t="s">
        <v>285</v>
      </c>
      <c r="W50" s="5">
        <f t="shared" si="11"/>
        <v>2</v>
      </c>
      <c r="X50" s="9">
        <v>4</v>
      </c>
      <c r="Y50" s="8">
        <v>394</v>
      </c>
      <c r="Z50" s="5" t="s">
        <v>286</v>
      </c>
      <c r="AA50" s="5">
        <f t="shared" si="10"/>
        <v>5</v>
      </c>
      <c r="AB50" s="9">
        <v>10</v>
      </c>
      <c r="AH50" s="21"/>
    </row>
    <row r="51" spans="1:34" ht="16.5" customHeight="1">
      <c r="A51" s="7">
        <v>245</v>
      </c>
      <c r="B51" s="5" t="s">
        <v>287</v>
      </c>
      <c r="C51" s="5">
        <f t="shared" si="3"/>
        <v>28</v>
      </c>
      <c r="D51" s="6">
        <v>56</v>
      </c>
      <c r="E51" s="7">
        <v>270</v>
      </c>
      <c r="F51" s="5" t="s">
        <v>288</v>
      </c>
      <c r="G51" s="5">
        <f t="shared" si="0"/>
        <v>3</v>
      </c>
      <c r="H51" s="6">
        <v>6</v>
      </c>
      <c r="I51" s="8">
        <v>295</v>
      </c>
      <c r="J51" s="5" t="s">
        <v>289</v>
      </c>
      <c r="K51" s="5">
        <f t="shared" si="8"/>
        <v>2</v>
      </c>
      <c r="L51" s="6">
        <v>4</v>
      </c>
      <c r="M51" s="8">
        <v>320</v>
      </c>
      <c r="N51" s="5" t="s">
        <v>290</v>
      </c>
      <c r="O51" s="5">
        <f t="shared" si="9"/>
        <v>16</v>
      </c>
      <c r="P51" s="7">
        <v>32</v>
      </c>
      <c r="Q51" s="8">
        <v>345</v>
      </c>
      <c r="R51" s="5" t="s">
        <v>291</v>
      </c>
      <c r="S51" s="5">
        <f t="shared" si="6"/>
        <v>13</v>
      </c>
      <c r="T51" s="9">
        <v>26</v>
      </c>
      <c r="U51" s="8">
        <v>370</v>
      </c>
      <c r="V51" s="5" t="s">
        <v>292</v>
      </c>
      <c r="W51" s="5">
        <f t="shared" si="11"/>
        <v>1</v>
      </c>
      <c r="X51" s="9">
        <v>2</v>
      </c>
      <c r="Y51" s="8">
        <v>395</v>
      </c>
      <c r="Z51" s="5" t="s">
        <v>293</v>
      </c>
      <c r="AA51" s="5">
        <f t="shared" si="10"/>
        <v>6</v>
      </c>
      <c r="AB51" s="9">
        <v>12</v>
      </c>
      <c r="AH51" s="21"/>
    </row>
    <row r="52" spans="1:34" ht="16.5" customHeight="1">
      <c r="A52" s="7">
        <v>246</v>
      </c>
      <c r="B52" s="5" t="s">
        <v>294</v>
      </c>
      <c r="C52" s="5">
        <f t="shared" si="3"/>
        <v>24</v>
      </c>
      <c r="D52" s="6">
        <v>48</v>
      </c>
      <c r="E52" s="8">
        <v>271</v>
      </c>
      <c r="F52" s="5" t="s">
        <v>295</v>
      </c>
      <c r="G52" s="5">
        <f t="shared" si="0"/>
        <v>2</v>
      </c>
      <c r="H52" s="6">
        <v>4</v>
      </c>
      <c r="I52" s="8">
        <v>296</v>
      </c>
      <c r="J52" s="5" t="s">
        <v>296</v>
      </c>
      <c r="K52" s="5">
        <f t="shared" si="8"/>
        <v>1</v>
      </c>
      <c r="L52" s="6">
        <v>2</v>
      </c>
      <c r="M52" s="8">
        <v>321</v>
      </c>
      <c r="N52" s="5" t="s">
        <v>297</v>
      </c>
      <c r="O52" s="5">
        <f t="shared" si="9"/>
        <v>5</v>
      </c>
      <c r="P52" s="7">
        <v>10</v>
      </c>
      <c r="Q52" s="8">
        <v>346</v>
      </c>
      <c r="R52" s="5" t="s">
        <v>298</v>
      </c>
      <c r="S52" s="5">
        <f t="shared" si="6"/>
        <v>28</v>
      </c>
      <c r="T52" s="9">
        <v>56</v>
      </c>
      <c r="U52" s="8">
        <v>371</v>
      </c>
      <c r="V52" s="5" t="s">
        <v>299</v>
      </c>
      <c r="W52" s="5">
        <f t="shared" si="11"/>
        <v>3</v>
      </c>
      <c r="X52" s="9">
        <v>6</v>
      </c>
      <c r="Y52" s="8">
        <v>396</v>
      </c>
      <c r="Z52" s="5" t="s">
        <v>300</v>
      </c>
      <c r="AA52" s="5">
        <f t="shared" si="10"/>
        <v>2</v>
      </c>
      <c r="AB52" s="9">
        <v>4</v>
      </c>
      <c r="AH52" s="21"/>
    </row>
    <row r="53" spans="1:34" ht="16.5" customHeight="1">
      <c r="A53" s="7">
        <v>247</v>
      </c>
      <c r="B53" s="5" t="s">
        <v>301</v>
      </c>
      <c r="C53" s="5">
        <f t="shared" si="3"/>
        <v>8</v>
      </c>
      <c r="D53" s="6">
        <v>16</v>
      </c>
      <c r="E53" s="8">
        <v>272</v>
      </c>
      <c r="F53" s="5" t="s">
        <v>302</v>
      </c>
      <c r="G53" s="5">
        <f t="shared" si="0"/>
        <v>21</v>
      </c>
      <c r="H53" s="6">
        <v>42</v>
      </c>
      <c r="I53" s="8">
        <v>297</v>
      </c>
      <c r="J53" s="5" t="s">
        <v>303</v>
      </c>
      <c r="K53" s="5">
        <f t="shared" si="8"/>
        <v>7</v>
      </c>
      <c r="L53" s="6">
        <v>14</v>
      </c>
      <c r="M53" s="8">
        <v>322</v>
      </c>
      <c r="N53" s="5" t="s">
        <v>304</v>
      </c>
      <c r="O53" s="5">
        <f t="shared" si="9"/>
        <v>7</v>
      </c>
      <c r="P53" s="7">
        <v>14</v>
      </c>
      <c r="Q53" s="8">
        <v>347</v>
      </c>
      <c r="R53" s="5" t="s">
        <v>305</v>
      </c>
      <c r="S53" s="5">
        <f t="shared" si="6"/>
        <v>2</v>
      </c>
      <c r="T53" s="9">
        <v>4</v>
      </c>
      <c r="U53" s="8">
        <v>372</v>
      </c>
      <c r="V53" s="5" t="s">
        <v>306</v>
      </c>
      <c r="W53" s="5">
        <f t="shared" si="11"/>
        <v>3</v>
      </c>
      <c r="X53" s="9">
        <v>6</v>
      </c>
      <c r="Y53" s="8">
        <v>397</v>
      </c>
      <c r="Z53" s="5" t="s">
        <v>307</v>
      </c>
      <c r="AA53" s="5">
        <f t="shared" si="10"/>
        <v>30</v>
      </c>
      <c r="AB53" s="9">
        <v>60</v>
      </c>
      <c r="AH53" s="21"/>
    </row>
    <row r="54" spans="1:34" ht="16.5" customHeight="1">
      <c r="A54" s="7">
        <v>248</v>
      </c>
      <c r="B54" s="5" t="s">
        <v>308</v>
      </c>
      <c r="C54" s="5">
        <f t="shared" si="3"/>
        <v>17</v>
      </c>
      <c r="D54" s="6">
        <v>34</v>
      </c>
      <c r="E54" s="8">
        <v>273</v>
      </c>
      <c r="F54" s="5" t="s">
        <v>309</v>
      </c>
      <c r="G54" s="5">
        <f t="shared" si="0"/>
        <v>11</v>
      </c>
      <c r="H54" s="6">
        <v>22</v>
      </c>
      <c r="I54" s="8">
        <v>298</v>
      </c>
      <c r="J54" s="5" t="s">
        <v>310</v>
      </c>
      <c r="K54" s="5">
        <f t="shared" si="8"/>
        <v>36</v>
      </c>
      <c r="L54" s="6">
        <v>72</v>
      </c>
      <c r="M54" s="8">
        <v>323</v>
      </c>
      <c r="N54" s="5" t="s">
        <v>311</v>
      </c>
      <c r="O54" s="5">
        <f t="shared" si="9"/>
        <v>73</v>
      </c>
      <c r="P54" s="7">
        <v>146</v>
      </c>
      <c r="Q54" s="8">
        <v>348</v>
      </c>
      <c r="R54" s="5" t="s">
        <v>312</v>
      </c>
      <c r="S54" s="5">
        <f t="shared" si="6"/>
        <v>2</v>
      </c>
      <c r="T54" s="9">
        <v>4</v>
      </c>
      <c r="U54" s="8">
        <v>373</v>
      </c>
      <c r="V54" s="5" t="s">
        <v>313</v>
      </c>
      <c r="W54" s="5">
        <f t="shared" si="11"/>
        <v>3</v>
      </c>
      <c r="X54" s="9">
        <v>6</v>
      </c>
      <c r="Y54" s="8">
        <v>398</v>
      </c>
      <c r="Z54" s="5" t="s">
        <v>314</v>
      </c>
      <c r="AA54" s="5">
        <f t="shared" si="10"/>
        <v>1</v>
      </c>
      <c r="AB54" s="9">
        <v>2</v>
      </c>
      <c r="AH54" s="21"/>
    </row>
    <row r="55" spans="1:34" ht="16.5" customHeight="1">
      <c r="A55" s="7">
        <v>249</v>
      </c>
      <c r="B55" s="5" t="s">
        <v>315</v>
      </c>
      <c r="C55" s="5">
        <f t="shared" si="3"/>
        <v>6</v>
      </c>
      <c r="D55" s="6">
        <v>12</v>
      </c>
      <c r="E55" s="8">
        <v>274</v>
      </c>
      <c r="F55" s="5" t="s">
        <v>316</v>
      </c>
      <c r="G55" s="5">
        <f t="shared" si="0"/>
        <v>5</v>
      </c>
      <c r="H55" s="6">
        <v>10</v>
      </c>
      <c r="I55" s="8">
        <v>299</v>
      </c>
      <c r="J55" s="5" t="s">
        <v>317</v>
      </c>
      <c r="K55" s="5">
        <f t="shared" si="8"/>
        <v>39</v>
      </c>
      <c r="L55" s="6">
        <v>78</v>
      </c>
      <c r="M55" s="8">
        <v>324</v>
      </c>
      <c r="N55" s="5" t="s">
        <v>318</v>
      </c>
      <c r="O55" s="5">
        <f t="shared" si="9"/>
        <v>14</v>
      </c>
      <c r="P55" s="7">
        <v>28</v>
      </c>
      <c r="Q55" s="8">
        <v>349</v>
      </c>
      <c r="R55" s="5" t="s">
        <v>319</v>
      </c>
      <c r="S55" s="5">
        <f t="shared" si="6"/>
        <v>3</v>
      </c>
      <c r="T55" s="9">
        <v>6</v>
      </c>
      <c r="U55" s="8">
        <v>374</v>
      </c>
      <c r="V55" s="5" t="s">
        <v>320</v>
      </c>
      <c r="W55" s="5">
        <f t="shared" si="11"/>
        <v>1</v>
      </c>
      <c r="X55" s="9">
        <v>2</v>
      </c>
      <c r="Y55" s="8">
        <v>399</v>
      </c>
      <c r="Z55" s="5" t="s">
        <v>321</v>
      </c>
      <c r="AA55" s="5">
        <f t="shared" si="10"/>
        <v>33</v>
      </c>
      <c r="AB55" s="9">
        <v>66</v>
      </c>
      <c r="AH55" s="21"/>
    </row>
    <row r="56" spans="1:34" ht="16.5" customHeight="1">
      <c r="A56" s="7">
        <v>250</v>
      </c>
      <c r="B56" s="5" t="s">
        <v>322</v>
      </c>
      <c r="C56" s="5">
        <f t="shared" ref="C56:C69" si="12">D56/2</f>
        <v>7</v>
      </c>
      <c r="D56" s="6">
        <v>14</v>
      </c>
      <c r="E56" s="8">
        <v>275</v>
      </c>
      <c r="F56" s="5" t="s">
        <v>323</v>
      </c>
      <c r="G56" s="5">
        <f t="shared" si="0"/>
        <v>3</v>
      </c>
      <c r="H56" s="6">
        <v>6</v>
      </c>
      <c r="I56" s="8">
        <v>300</v>
      </c>
      <c r="J56" s="5" t="s">
        <v>324</v>
      </c>
      <c r="K56" s="5">
        <f t="shared" si="8"/>
        <v>1</v>
      </c>
      <c r="L56" s="6">
        <v>2</v>
      </c>
      <c r="M56" s="8">
        <v>325</v>
      </c>
      <c r="N56" s="5" t="s">
        <v>325</v>
      </c>
      <c r="O56" s="5">
        <f t="shared" si="9"/>
        <v>5</v>
      </c>
      <c r="P56" s="9">
        <v>10</v>
      </c>
      <c r="Q56" s="8">
        <v>350</v>
      </c>
      <c r="R56" s="5" t="s">
        <v>326</v>
      </c>
      <c r="S56" s="5">
        <f t="shared" si="6"/>
        <v>2</v>
      </c>
      <c r="T56" s="9">
        <v>4</v>
      </c>
      <c r="U56" s="8">
        <v>375</v>
      </c>
      <c r="V56" s="5" t="s">
        <v>327</v>
      </c>
      <c r="W56" s="5">
        <f t="shared" si="11"/>
        <v>3</v>
      </c>
      <c r="X56" s="9">
        <v>6</v>
      </c>
      <c r="Y56" s="8">
        <v>400</v>
      </c>
      <c r="Z56" s="5" t="s">
        <v>328</v>
      </c>
      <c r="AA56" s="5">
        <f t="shared" si="10"/>
        <v>7</v>
      </c>
      <c r="AB56" s="9">
        <v>14</v>
      </c>
      <c r="AH56" s="21"/>
    </row>
    <row r="57" spans="1:34" ht="16.5" customHeight="1">
      <c r="A57" s="7">
        <v>251</v>
      </c>
      <c r="B57" s="5" t="s">
        <v>329</v>
      </c>
      <c r="C57" s="5">
        <f t="shared" si="12"/>
        <v>2</v>
      </c>
      <c r="D57" s="6">
        <v>4</v>
      </c>
      <c r="E57" s="8">
        <v>276</v>
      </c>
      <c r="F57" s="5" t="s">
        <v>330</v>
      </c>
      <c r="G57" s="5">
        <f t="shared" si="0"/>
        <v>3</v>
      </c>
      <c r="H57" s="6">
        <v>6</v>
      </c>
      <c r="I57" s="8">
        <v>301</v>
      </c>
      <c r="J57" s="5" t="s">
        <v>331</v>
      </c>
      <c r="K57" s="5">
        <f t="shared" si="8"/>
        <v>4</v>
      </c>
      <c r="L57" s="6">
        <v>8</v>
      </c>
      <c r="M57" s="8">
        <v>326</v>
      </c>
      <c r="N57" s="5" t="s">
        <v>332</v>
      </c>
      <c r="O57" s="5">
        <f t="shared" ref="O57:O69" si="13">P57/2</f>
        <v>10</v>
      </c>
      <c r="P57" s="9">
        <v>20</v>
      </c>
      <c r="Q57" s="8">
        <v>351</v>
      </c>
      <c r="R57" s="5" t="s">
        <v>333</v>
      </c>
      <c r="S57" s="5">
        <f t="shared" si="6"/>
        <v>1</v>
      </c>
      <c r="T57" s="9">
        <v>2</v>
      </c>
      <c r="U57" s="8">
        <v>376</v>
      </c>
      <c r="V57" s="5" t="s">
        <v>334</v>
      </c>
      <c r="W57" s="5">
        <f t="shared" si="11"/>
        <v>4</v>
      </c>
      <c r="X57" s="9">
        <v>8</v>
      </c>
      <c r="Y57" s="8">
        <v>401</v>
      </c>
      <c r="Z57" s="5" t="s">
        <v>335</v>
      </c>
      <c r="AA57" s="5">
        <f t="shared" si="10"/>
        <v>24</v>
      </c>
      <c r="AB57" s="9">
        <v>48</v>
      </c>
      <c r="AH57" s="21"/>
    </row>
    <row r="58" spans="1:34" ht="16.5" customHeight="1">
      <c r="A58" s="7">
        <v>252</v>
      </c>
      <c r="B58" s="5" t="s">
        <v>336</v>
      </c>
      <c r="C58" s="5">
        <f t="shared" si="12"/>
        <v>4</v>
      </c>
      <c r="D58" s="6">
        <v>8</v>
      </c>
      <c r="E58" s="8">
        <v>277</v>
      </c>
      <c r="F58" s="5" t="s">
        <v>337</v>
      </c>
      <c r="G58" s="5">
        <f t="shared" si="0"/>
        <v>4</v>
      </c>
      <c r="H58" s="6">
        <v>8</v>
      </c>
      <c r="I58" s="8">
        <v>302</v>
      </c>
      <c r="J58" s="5" t="s">
        <v>338</v>
      </c>
      <c r="K58" s="5">
        <f t="shared" si="8"/>
        <v>7</v>
      </c>
      <c r="L58" s="6">
        <v>14</v>
      </c>
      <c r="M58" s="8">
        <v>327</v>
      </c>
      <c r="N58" s="5" t="s">
        <v>339</v>
      </c>
      <c r="O58" s="5">
        <f t="shared" si="13"/>
        <v>3</v>
      </c>
      <c r="P58" s="9">
        <v>6</v>
      </c>
      <c r="Q58" s="8">
        <v>352</v>
      </c>
      <c r="R58" s="5" t="s">
        <v>340</v>
      </c>
      <c r="S58" s="5">
        <f t="shared" si="6"/>
        <v>3</v>
      </c>
      <c r="T58" s="9">
        <v>6</v>
      </c>
      <c r="U58" s="8">
        <v>377</v>
      </c>
      <c r="V58" s="5" t="s">
        <v>341</v>
      </c>
      <c r="W58" s="5">
        <f t="shared" si="11"/>
        <v>10</v>
      </c>
      <c r="X58" s="9">
        <v>20</v>
      </c>
      <c r="Y58" s="8">
        <v>402</v>
      </c>
      <c r="Z58" s="5" t="s">
        <v>342</v>
      </c>
      <c r="AA58" s="5">
        <f t="shared" si="10"/>
        <v>1</v>
      </c>
      <c r="AB58" s="9">
        <v>2</v>
      </c>
      <c r="AH58" s="21"/>
    </row>
    <row r="59" spans="1:34" ht="16.5" customHeight="1">
      <c r="A59" s="7">
        <v>253</v>
      </c>
      <c r="B59" s="5" t="s">
        <v>343</v>
      </c>
      <c r="C59" s="5">
        <f t="shared" si="12"/>
        <v>3</v>
      </c>
      <c r="D59" s="6">
        <v>6</v>
      </c>
      <c r="E59" s="8">
        <v>278</v>
      </c>
      <c r="F59" s="5" t="s">
        <v>344</v>
      </c>
      <c r="G59" s="5">
        <f t="shared" si="0"/>
        <v>3</v>
      </c>
      <c r="H59" s="6">
        <v>6</v>
      </c>
      <c r="I59" s="8">
        <v>303</v>
      </c>
      <c r="J59" s="5" t="s">
        <v>345</v>
      </c>
      <c r="K59" s="5">
        <f t="shared" si="8"/>
        <v>2</v>
      </c>
      <c r="L59" s="6">
        <v>4</v>
      </c>
      <c r="M59" s="8">
        <v>328</v>
      </c>
      <c r="N59" s="5" t="s">
        <v>346</v>
      </c>
      <c r="O59" s="5">
        <f t="shared" si="13"/>
        <v>6</v>
      </c>
      <c r="P59" s="9">
        <v>12</v>
      </c>
      <c r="Q59" s="8">
        <v>353</v>
      </c>
      <c r="R59" s="5" t="s">
        <v>347</v>
      </c>
      <c r="S59" s="5">
        <f t="shared" si="6"/>
        <v>1</v>
      </c>
      <c r="T59" s="9">
        <v>2</v>
      </c>
      <c r="U59" s="8">
        <v>378</v>
      </c>
      <c r="V59" s="5" t="s">
        <v>348</v>
      </c>
      <c r="W59" s="5">
        <f t="shared" si="11"/>
        <v>5</v>
      </c>
      <c r="X59" s="9">
        <v>10</v>
      </c>
      <c r="Y59" s="8">
        <v>403</v>
      </c>
      <c r="Z59" s="5" t="s">
        <v>349</v>
      </c>
      <c r="AA59" s="5">
        <f t="shared" si="10"/>
        <v>1</v>
      </c>
      <c r="AB59" s="9">
        <v>2</v>
      </c>
      <c r="AH59" s="21"/>
    </row>
    <row r="60" spans="1:34" ht="16.5" customHeight="1">
      <c r="A60" s="7">
        <v>254</v>
      </c>
      <c r="B60" s="5" t="s">
        <v>350</v>
      </c>
      <c r="C60" s="5">
        <f t="shared" si="12"/>
        <v>2</v>
      </c>
      <c r="D60" s="6">
        <v>4</v>
      </c>
      <c r="E60" s="8">
        <v>279</v>
      </c>
      <c r="F60" s="5" t="s">
        <v>351</v>
      </c>
      <c r="G60" s="5">
        <f t="shared" si="0"/>
        <v>4</v>
      </c>
      <c r="H60" s="6">
        <v>8</v>
      </c>
      <c r="I60" s="8">
        <v>304</v>
      </c>
      <c r="J60" s="5" t="s">
        <v>352</v>
      </c>
      <c r="K60" s="5">
        <f t="shared" si="8"/>
        <v>2</v>
      </c>
      <c r="L60" s="6">
        <v>4</v>
      </c>
      <c r="M60" s="8">
        <v>329</v>
      </c>
      <c r="N60" s="5" t="s">
        <v>353</v>
      </c>
      <c r="O60" s="5">
        <f t="shared" si="13"/>
        <v>14</v>
      </c>
      <c r="P60" s="9">
        <v>28</v>
      </c>
      <c r="Q60" s="8">
        <v>354</v>
      </c>
      <c r="R60" s="5" t="s">
        <v>354</v>
      </c>
      <c r="S60" s="5">
        <f t="shared" si="6"/>
        <v>1</v>
      </c>
      <c r="T60" s="9">
        <v>2</v>
      </c>
      <c r="U60" s="8">
        <v>379</v>
      </c>
      <c r="V60" s="5" t="s">
        <v>355</v>
      </c>
      <c r="W60" s="5">
        <f t="shared" si="11"/>
        <v>7</v>
      </c>
      <c r="X60" s="9">
        <v>14</v>
      </c>
      <c r="Y60" s="8">
        <v>404</v>
      </c>
      <c r="Z60" s="5" t="s">
        <v>356</v>
      </c>
      <c r="AA60" s="5">
        <f t="shared" si="10"/>
        <v>2</v>
      </c>
      <c r="AB60" s="9">
        <v>4</v>
      </c>
      <c r="AH60" s="21"/>
    </row>
    <row r="61" spans="1:34" ht="16.5" customHeight="1">
      <c r="A61" s="7">
        <v>255</v>
      </c>
      <c r="B61" s="5" t="s">
        <v>357</v>
      </c>
      <c r="C61" s="5">
        <f t="shared" si="12"/>
        <v>1</v>
      </c>
      <c r="D61" s="6">
        <v>2</v>
      </c>
      <c r="E61" s="8">
        <v>280</v>
      </c>
      <c r="F61" s="5" t="s">
        <v>358</v>
      </c>
      <c r="G61" s="5">
        <f t="shared" si="0"/>
        <v>17</v>
      </c>
      <c r="H61" s="6">
        <v>34</v>
      </c>
      <c r="I61" s="8">
        <v>305</v>
      </c>
      <c r="J61" s="5" t="s">
        <v>359</v>
      </c>
      <c r="K61" s="5">
        <f t="shared" si="8"/>
        <v>26</v>
      </c>
      <c r="L61" s="10">
        <v>52</v>
      </c>
      <c r="M61" s="8">
        <v>330</v>
      </c>
      <c r="N61" s="5" t="s">
        <v>360</v>
      </c>
      <c r="O61" s="5">
        <f t="shared" si="13"/>
        <v>2</v>
      </c>
      <c r="P61" s="9">
        <v>4</v>
      </c>
      <c r="Q61" s="8">
        <v>355</v>
      </c>
      <c r="R61" s="5" t="s">
        <v>361</v>
      </c>
      <c r="S61" s="5">
        <f t="shared" si="6"/>
        <v>3</v>
      </c>
      <c r="T61" s="9">
        <v>6</v>
      </c>
      <c r="U61" s="8">
        <v>380</v>
      </c>
      <c r="V61" s="5" t="s">
        <v>362</v>
      </c>
      <c r="W61" s="5">
        <f t="shared" si="11"/>
        <v>2</v>
      </c>
      <c r="X61" s="9">
        <v>4</v>
      </c>
      <c r="Y61" s="8">
        <v>405</v>
      </c>
      <c r="Z61" s="5" t="s">
        <v>363</v>
      </c>
      <c r="AA61" s="5">
        <f t="shared" si="10"/>
        <v>1</v>
      </c>
      <c r="AB61" s="9">
        <v>2</v>
      </c>
      <c r="AH61" s="21"/>
    </row>
    <row r="62" spans="1:34" ht="16.5" customHeight="1">
      <c r="A62" s="7">
        <v>256</v>
      </c>
      <c r="B62" s="5" t="s">
        <v>364</v>
      </c>
      <c r="C62" s="5">
        <f t="shared" si="12"/>
        <v>12</v>
      </c>
      <c r="D62" s="6">
        <v>24</v>
      </c>
      <c r="E62" s="8">
        <v>281</v>
      </c>
      <c r="F62" s="5" t="s">
        <v>365</v>
      </c>
      <c r="G62" s="5">
        <f t="shared" si="0"/>
        <v>4</v>
      </c>
      <c r="H62" s="6">
        <v>8</v>
      </c>
      <c r="I62" s="8">
        <v>306</v>
      </c>
      <c r="J62" s="5" t="s">
        <v>366</v>
      </c>
      <c r="K62" s="5">
        <f t="shared" si="8"/>
        <v>15</v>
      </c>
      <c r="L62" s="7">
        <v>30</v>
      </c>
      <c r="M62" s="8">
        <v>331</v>
      </c>
      <c r="N62" s="5" t="s">
        <v>367</v>
      </c>
      <c r="O62" s="5">
        <f t="shared" si="13"/>
        <v>4</v>
      </c>
      <c r="P62" s="9">
        <v>8</v>
      </c>
      <c r="Q62" s="8">
        <v>356</v>
      </c>
      <c r="R62" s="5" t="s">
        <v>368</v>
      </c>
      <c r="S62" s="5">
        <f t="shared" si="6"/>
        <v>1</v>
      </c>
      <c r="T62" s="9">
        <v>2</v>
      </c>
      <c r="U62" s="8">
        <v>381</v>
      </c>
      <c r="V62" s="5" t="s">
        <v>369</v>
      </c>
      <c r="W62" s="5">
        <f t="shared" si="11"/>
        <v>7</v>
      </c>
      <c r="X62" s="9">
        <v>14</v>
      </c>
      <c r="Y62" s="8">
        <v>406</v>
      </c>
      <c r="Z62" s="5" t="s">
        <v>370</v>
      </c>
      <c r="AA62" s="5">
        <f t="shared" si="10"/>
        <v>3</v>
      </c>
      <c r="AB62" s="9">
        <v>6</v>
      </c>
      <c r="AH62" s="21"/>
    </row>
    <row r="63" spans="1:34" ht="16.5" customHeight="1">
      <c r="A63" s="7">
        <v>257</v>
      </c>
      <c r="B63" s="5" t="s">
        <v>371</v>
      </c>
      <c r="C63" s="5">
        <f t="shared" si="12"/>
        <v>5</v>
      </c>
      <c r="D63" s="6">
        <v>10</v>
      </c>
      <c r="E63" s="8">
        <v>282</v>
      </c>
      <c r="F63" s="5" t="s">
        <v>372</v>
      </c>
      <c r="G63" s="5">
        <f t="shared" si="0"/>
        <v>22</v>
      </c>
      <c r="H63" s="6">
        <v>44</v>
      </c>
      <c r="I63" s="8">
        <v>307</v>
      </c>
      <c r="J63" s="5" t="s">
        <v>373</v>
      </c>
      <c r="K63" s="5">
        <f t="shared" si="8"/>
        <v>31</v>
      </c>
      <c r="L63" s="7">
        <v>62</v>
      </c>
      <c r="M63" s="8">
        <v>332</v>
      </c>
      <c r="N63" s="5" t="s">
        <v>374</v>
      </c>
      <c r="O63" s="5">
        <f t="shared" si="13"/>
        <v>2</v>
      </c>
      <c r="P63" s="9">
        <v>4</v>
      </c>
      <c r="Q63" s="8">
        <v>357</v>
      </c>
      <c r="R63" s="5" t="s">
        <v>375</v>
      </c>
      <c r="S63" s="5">
        <f t="shared" si="6"/>
        <v>3</v>
      </c>
      <c r="T63" s="9">
        <v>6</v>
      </c>
      <c r="U63" s="8">
        <v>382</v>
      </c>
      <c r="V63" s="5" t="s">
        <v>376</v>
      </c>
      <c r="W63" s="5">
        <f t="shared" si="11"/>
        <v>15</v>
      </c>
      <c r="X63" s="9">
        <v>30</v>
      </c>
      <c r="Y63" s="8">
        <v>407</v>
      </c>
      <c r="Z63" s="5" t="s">
        <v>377</v>
      </c>
      <c r="AA63" s="5">
        <f t="shared" si="10"/>
        <v>2</v>
      </c>
      <c r="AB63" s="9">
        <v>4</v>
      </c>
      <c r="AH63" s="19"/>
    </row>
    <row r="64" spans="1:34" ht="16.5" customHeight="1">
      <c r="A64" s="7">
        <v>258</v>
      </c>
      <c r="B64" s="5" t="s">
        <v>378</v>
      </c>
      <c r="C64" s="5">
        <f t="shared" si="12"/>
        <v>5</v>
      </c>
      <c r="D64" s="6">
        <v>10</v>
      </c>
      <c r="E64" s="8">
        <v>283</v>
      </c>
      <c r="F64" s="5" t="s">
        <v>379</v>
      </c>
      <c r="G64" s="5">
        <f t="shared" si="0"/>
        <v>10</v>
      </c>
      <c r="H64" s="6">
        <v>20</v>
      </c>
      <c r="I64" s="8">
        <v>308</v>
      </c>
      <c r="J64" s="5" t="s">
        <v>380</v>
      </c>
      <c r="K64" s="5">
        <f t="shared" si="8"/>
        <v>2</v>
      </c>
      <c r="L64" s="7">
        <v>4</v>
      </c>
      <c r="M64" s="8">
        <v>333</v>
      </c>
      <c r="N64" s="5" t="s">
        <v>381</v>
      </c>
      <c r="O64" s="5">
        <f t="shared" si="13"/>
        <v>20</v>
      </c>
      <c r="P64" s="9">
        <v>40</v>
      </c>
      <c r="Q64" s="8">
        <v>358</v>
      </c>
      <c r="R64" s="5" t="s">
        <v>382</v>
      </c>
      <c r="S64" s="5">
        <f t="shared" si="6"/>
        <v>7</v>
      </c>
      <c r="T64" s="9">
        <v>14</v>
      </c>
      <c r="U64" s="8">
        <v>383</v>
      </c>
      <c r="V64" s="5" t="s">
        <v>383</v>
      </c>
      <c r="W64" s="5">
        <f t="shared" si="11"/>
        <v>2</v>
      </c>
      <c r="X64" s="11">
        <v>4</v>
      </c>
      <c r="Y64" s="25" t="s">
        <v>384</v>
      </c>
      <c r="Z64" s="25"/>
      <c r="AA64" s="25"/>
      <c r="AB64" s="25"/>
      <c r="AH64" s="1"/>
    </row>
    <row r="65" spans="1:34" ht="16.5" customHeight="1">
      <c r="A65" s="7">
        <v>259</v>
      </c>
      <c r="B65" s="5" t="s">
        <v>385</v>
      </c>
      <c r="C65" s="5">
        <f t="shared" si="12"/>
        <v>12</v>
      </c>
      <c r="D65" s="6">
        <v>24</v>
      </c>
      <c r="E65" s="8">
        <v>284</v>
      </c>
      <c r="F65" s="5" t="s">
        <v>386</v>
      </c>
      <c r="G65" s="5">
        <f t="shared" si="0"/>
        <v>14</v>
      </c>
      <c r="H65" s="6">
        <v>28</v>
      </c>
      <c r="I65" s="8">
        <v>309</v>
      </c>
      <c r="J65" s="5" t="s">
        <v>387</v>
      </c>
      <c r="K65" s="5">
        <f t="shared" si="8"/>
        <v>4</v>
      </c>
      <c r="L65" s="7">
        <v>8</v>
      </c>
      <c r="M65" s="8">
        <v>334</v>
      </c>
      <c r="N65" s="5" t="s">
        <v>388</v>
      </c>
      <c r="O65" s="5">
        <f t="shared" si="13"/>
        <v>5</v>
      </c>
      <c r="P65" s="9">
        <v>10</v>
      </c>
      <c r="Q65" s="8">
        <v>359</v>
      </c>
      <c r="R65" s="5" t="s">
        <v>389</v>
      </c>
      <c r="S65" s="5">
        <f t="shared" si="6"/>
        <v>9</v>
      </c>
      <c r="T65" s="9">
        <v>18</v>
      </c>
      <c r="U65" s="8">
        <v>384</v>
      </c>
      <c r="V65" s="5" t="s">
        <v>390</v>
      </c>
      <c r="W65" s="5">
        <f t="shared" si="11"/>
        <v>4</v>
      </c>
      <c r="X65" s="11">
        <v>8</v>
      </c>
      <c r="Y65" s="25"/>
      <c r="Z65" s="25"/>
      <c r="AA65" s="25"/>
      <c r="AB65" s="25"/>
      <c r="AH65" s="1"/>
    </row>
    <row r="66" spans="1:34" ht="16.5" customHeight="1">
      <c r="A66" s="7">
        <v>260</v>
      </c>
      <c r="B66" s="5" t="s">
        <v>391</v>
      </c>
      <c r="C66" s="5">
        <f t="shared" si="12"/>
        <v>16</v>
      </c>
      <c r="D66" s="6">
        <v>32</v>
      </c>
      <c r="E66" s="8">
        <v>285</v>
      </c>
      <c r="F66" s="5" t="s">
        <v>392</v>
      </c>
      <c r="G66" s="5">
        <f t="shared" si="0"/>
        <v>2</v>
      </c>
      <c r="H66" s="6">
        <v>4</v>
      </c>
      <c r="I66" s="8">
        <v>310</v>
      </c>
      <c r="J66" s="5" t="s">
        <v>393</v>
      </c>
      <c r="K66" s="5">
        <f t="shared" si="8"/>
        <v>6</v>
      </c>
      <c r="L66" s="7">
        <v>12</v>
      </c>
      <c r="M66" s="8">
        <v>335</v>
      </c>
      <c r="N66" s="5" t="s">
        <v>394</v>
      </c>
      <c r="O66" s="5">
        <f t="shared" si="13"/>
        <v>15</v>
      </c>
      <c r="P66" s="9">
        <v>30</v>
      </c>
      <c r="Q66" s="8">
        <v>360</v>
      </c>
      <c r="R66" s="5" t="s">
        <v>395</v>
      </c>
      <c r="S66" s="5">
        <f t="shared" si="6"/>
        <v>2</v>
      </c>
      <c r="T66" s="9">
        <v>4</v>
      </c>
      <c r="U66" s="8">
        <v>385</v>
      </c>
      <c r="V66" s="5" t="s">
        <v>396</v>
      </c>
      <c r="W66" s="5">
        <f t="shared" si="11"/>
        <v>3</v>
      </c>
      <c r="X66" s="11">
        <v>6</v>
      </c>
      <c r="Y66" s="25"/>
      <c r="Z66" s="25"/>
      <c r="AA66" s="25"/>
      <c r="AB66" s="25"/>
      <c r="AH66" s="1"/>
    </row>
    <row r="67" spans="1:34" ht="16.5" customHeight="1">
      <c r="A67" s="7">
        <v>261</v>
      </c>
      <c r="B67" s="5" t="s">
        <v>397</v>
      </c>
      <c r="C67" s="5">
        <f t="shared" si="12"/>
        <v>13</v>
      </c>
      <c r="D67" s="6">
        <v>26</v>
      </c>
      <c r="E67" s="8">
        <v>286</v>
      </c>
      <c r="F67" s="5" t="s">
        <v>398</v>
      </c>
      <c r="G67" s="5">
        <f t="shared" si="0"/>
        <v>2</v>
      </c>
      <c r="H67" s="6">
        <v>4</v>
      </c>
      <c r="I67" s="8">
        <v>311</v>
      </c>
      <c r="J67" s="5" t="s">
        <v>399</v>
      </c>
      <c r="K67" s="5">
        <f t="shared" si="8"/>
        <v>6</v>
      </c>
      <c r="L67" s="7">
        <v>12</v>
      </c>
      <c r="M67" s="8">
        <v>336</v>
      </c>
      <c r="N67" s="5" t="s">
        <v>400</v>
      </c>
      <c r="O67" s="5">
        <f t="shared" si="13"/>
        <v>7</v>
      </c>
      <c r="P67" s="9">
        <v>14</v>
      </c>
      <c r="Q67" s="8">
        <v>361</v>
      </c>
      <c r="R67" s="5" t="s">
        <v>401</v>
      </c>
      <c r="S67" s="5">
        <f t="shared" si="6"/>
        <v>1</v>
      </c>
      <c r="T67" s="9">
        <v>2</v>
      </c>
      <c r="U67" s="8">
        <v>386</v>
      </c>
      <c r="V67" s="5" t="s">
        <v>402</v>
      </c>
      <c r="W67" s="5">
        <f t="shared" si="11"/>
        <v>5</v>
      </c>
      <c r="X67" s="11">
        <v>10</v>
      </c>
      <c r="Y67" s="25"/>
      <c r="Z67" s="25"/>
      <c r="AA67" s="25"/>
      <c r="AB67" s="25"/>
      <c r="AH67" s="1"/>
    </row>
    <row r="68" spans="1:34" ht="16.5" customHeight="1">
      <c r="A68" s="7">
        <v>262</v>
      </c>
      <c r="B68" s="5" t="s">
        <v>403</v>
      </c>
      <c r="C68" s="5">
        <f t="shared" si="12"/>
        <v>16</v>
      </c>
      <c r="D68" s="6">
        <v>32</v>
      </c>
      <c r="E68" s="8">
        <v>287</v>
      </c>
      <c r="F68" s="5" t="s">
        <v>404</v>
      </c>
      <c r="G68" s="5">
        <f t="shared" si="0"/>
        <v>7</v>
      </c>
      <c r="H68" s="6">
        <v>14</v>
      </c>
      <c r="I68" s="8">
        <v>312</v>
      </c>
      <c r="J68" s="5" t="s">
        <v>405</v>
      </c>
      <c r="K68" s="5">
        <f t="shared" si="8"/>
        <v>6</v>
      </c>
      <c r="L68" s="7">
        <v>12</v>
      </c>
      <c r="M68" s="8">
        <v>337</v>
      </c>
      <c r="N68" s="5" t="s">
        <v>406</v>
      </c>
      <c r="O68" s="5">
        <f t="shared" si="13"/>
        <v>19</v>
      </c>
      <c r="P68" s="9">
        <v>38</v>
      </c>
      <c r="Q68" s="8">
        <v>362</v>
      </c>
      <c r="R68" s="5" t="s">
        <v>407</v>
      </c>
      <c r="S68" s="5">
        <f t="shared" si="6"/>
        <v>5</v>
      </c>
      <c r="T68" s="9">
        <v>10</v>
      </c>
      <c r="U68" s="8">
        <v>387</v>
      </c>
      <c r="V68" s="5" t="s">
        <v>408</v>
      </c>
      <c r="W68" s="5">
        <f t="shared" si="11"/>
        <v>5</v>
      </c>
      <c r="X68" s="11">
        <v>10</v>
      </c>
      <c r="Y68" s="25"/>
      <c r="Z68" s="25"/>
      <c r="AA68" s="25"/>
      <c r="AB68" s="25"/>
      <c r="AH68" s="1"/>
    </row>
    <row r="69" spans="1:34" ht="16.5" customHeight="1">
      <c r="A69" s="7">
        <v>263</v>
      </c>
      <c r="B69" s="5" t="s">
        <v>409</v>
      </c>
      <c r="C69" s="5">
        <f t="shared" si="12"/>
        <v>10</v>
      </c>
      <c r="D69" s="6">
        <v>20</v>
      </c>
      <c r="E69" s="8">
        <v>288</v>
      </c>
      <c r="F69" s="5" t="s">
        <v>410</v>
      </c>
      <c r="G69" s="5">
        <f t="shared" si="0"/>
        <v>13</v>
      </c>
      <c r="H69" s="6">
        <v>26</v>
      </c>
      <c r="I69" s="8">
        <v>313</v>
      </c>
      <c r="J69" s="5" t="s">
        <v>411</v>
      </c>
      <c r="K69" s="5">
        <f t="shared" si="8"/>
        <v>16</v>
      </c>
      <c r="L69" s="7">
        <v>32</v>
      </c>
      <c r="M69" s="8">
        <v>338</v>
      </c>
      <c r="N69" s="5" t="s">
        <v>412</v>
      </c>
      <c r="O69" s="5">
        <f t="shared" si="13"/>
        <v>4</v>
      </c>
      <c r="P69" s="9">
        <v>8</v>
      </c>
      <c r="Q69" s="8">
        <v>363</v>
      </c>
      <c r="R69" s="5" t="s">
        <v>413</v>
      </c>
      <c r="S69" s="5">
        <f t="shared" si="6"/>
        <v>6</v>
      </c>
      <c r="T69" s="9">
        <v>12</v>
      </c>
      <c r="U69" s="8">
        <v>388</v>
      </c>
      <c r="V69" s="5" t="s">
        <v>414</v>
      </c>
      <c r="W69" s="5">
        <f t="shared" si="11"/>
        <v>8</v>
      </c>
      <c r="X69" s="11">
        <v>16</v>
      </c>
      <c r="Y69" s="25"/>
      <c r="Z69" s="25"/>
      <c r="AA69" s="25"/>
      <c r="AB69" s="25"/>
      <c r="AH69" s="1"/>
    </row>
    <row r="70" spans="1:34" ht="16.5" customHeight="1">
      <c r="AH70" s="1"/>
    </row>
    <row r="71" spans="1:34" ht="16.5" customHeight="1">
      <c r="AH71" s="1"/>
    </row>
    <row r="72" spans="1:34" ht="16.5" customHeight="1">
      <c r="AH72" s="1"/>
    </row>
    <row r="73" spans="1:34" ht="16.5" customHeight="1">
      <c r="AH73" s="1"/>
    </row>
    <row r="74" spans="1:34" ht="16.5" customHeight="1">
      <c r="AG74" s="1"/>
      <c r="AH74" s="1"/>
    </row>
    <row r="75" spans="1:34" ht="16.5" customHeight="1">
      <c r="AG75" s="1"/>
      <c r="AH75" s="1"/>
    </row>
    <row r="76" spans="1:34" ht="16.5" customHeight="1">
      <c r="AG76" s="1"/>
      <c r="AH76" s="1"/>
    </row>
    <row r="77" spans="1:34" ht="16.5" customHeight="1">
      <c r="AG77" s="1"/>
      <c r="AH77" s="1"/>
    </row>
    <row r="78" spans="1:34" ht="16.5" customHeight="1">
      <c r="AG78" s="1"/>
      <c r="AH78" s="1"/>
    </row>
    <row r="79" spans="1:34" ht="16.5" customHeight="1">
      <c r="AG79" s="1"/>
      <c r="AH79" s="1"/>
    </row>
    <row r="80" spans="1:34" ht="16.5" customHeight="1">
      <c r="AG80" s="1"/>
      <c r="AH80" s="1"/>
    </row>
  </sheetData>
  <mergeCells count="8">
    <mergeCell ref="A8:AB8"/>
    <mergeCell ref="A9:AB9"/>
    <mergeCell ref="Y64:AB69"/>
    <mergeCell ref="A1:AB1"/>
    <mergeCell ref="A2:AB2"/>
    <mergeCell ref="A3:AB3"/>
    <mergeCell ref="A5:AB5"/>
    <mergeCell ref="A6:AB6"/>
  </mergeCells>
  <phoneticPr fontId="11" type="noConversion"/>
  <pageMargins left="0.78680555555555598" right="0.78680555555555598" top="0.78680555555555598" bottom="0.39305555555555599" header="0.5" footer="0.23611111111111099"/>
  <pageSetup paperSize="8" scale="95" orientation="landscape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系统管理:管理员</cp:lastModifiedBy>
  <dcterms:created xsi:type="dcterms:W3CDTF">2019-04-30T01:20:00Z</dcterms:created>
  <dcterms:modified xsi:type="dcterms:W3CDTF">2019-05-13T09:21:15Z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2052-11.1.0.8597</vt:lpwstr>
  </property>
</Properties>
</file>