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20" tabRatio="707" activeTab="0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2">'表2'!$A$1:$Y$39</definedName>
    <definedName name="_xlnm.Print_Area" localSheetId="3">'表3'!$A$1:$U$55</definedName>
    <definedName name="_xlnm.Print_Area" localSheetId="0">'封面'!$A$1:$A$9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<sst xmlns="http://schemas.openxmlformats.org/spreadsheetml/2006/main" count="217" uniqueCount="132">
  <si>
    <t>附件1：</t>
  </si>
  <si>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</si>
  <si>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</si>
  <si>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</si>
  <si>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</si>
  <si>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</si>
  <si>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</si>
  <si>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</si>
  <si>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</si>
  <si>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</si>
  <si>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</si>
  <si>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</si>
  <si>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</si>
  <si>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</si>
  <si>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</si>
  <si>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</si>
  <si>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</si>
  <si>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</si>
  <si>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</si>
  <si>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</si>
  <si>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</si>
  <si>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</si>
  <si>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</si>
  <si>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</si>
  <si>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</si>
  <si>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</si>
  <si>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</si>
  <si>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</si>
  <si>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</si>
  <si>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</si>
  <si>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</si>
  <si>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</si>
  <si>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</si>
  <si>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</si>
  <si>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</si>
  <si>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</si>
  <si>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</si>
  <si>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</si>
  <si>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</si>
  <si>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</si>
  <si>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</si>
  <si>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</si>
  <si>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</si>
  <si>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</si>
  <si>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</si>
  <si>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</si>
  <si>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</si>
  <si>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</si>
  <si>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</si>
  <si>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</si>
  <si>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</si>
  <si>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</si>
  <si>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</si>
  <si>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</si>
  <si>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</si>
  <si>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</si>
  <si>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</si>
  <si>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</si>
  <si>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</si>
  <si>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</si>
  <si>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</si>
  <si>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</si>
  <si>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</si>
  <si>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</si>
  <si>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</si>
  <si>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</si>
  <si>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</si>
  <si>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</si>
  <si>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</si>
  <si>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</si>
  <si>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</si>
  <si>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</si>
  <si>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</si>
  <si>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</si>
  <si>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</si>
  <si>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</si>
  <si>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</si>
  <si>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</si>
  <si>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</si>
  <si>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</si>
  <si>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</si>
  <si>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</si>
  <si>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</si>
  <si>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</si>
  <si>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</si>
  <si>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</si>
  <si>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</si>
  <si>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</si>
  <si>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</si>
  <si>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</si>
  <si>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</si>
  <si>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剑门关镇人民政府2014年部门预算报表</t>
  </si>
  <si>
    <t>参政议政</t>
  </si>
  <si>
    <t>一般公共服务</t>
  </si>
  <si>
    <t>人大事务</t>
  </si>
  <si>
    <t>人大会议</t>
  </si>
  <si>
    <t>代表工作</t>
  </si>
  <si>
    <t>政协事务</t>
  </si>
  <si>
    <t>政府办公厅及相关事务</t>
  </si>
  <si>
    <t>行政运行</t>
  </si>
  <si>
    <t>一般行政管理实务</t>
  </si>
  <si>
    <t>财政事务</t>
  </si>
  <si>
    <t>纪检监察事务</t>
  </si>
  <si>
    <t>人口与计生</t>
  </si>
  <si>
    <t>文化体育与传媒</t>
  </si>
  <si>
    <t xml:space="preserve">文化 </t>
  </si>
  <si>
    <t>群众文化</t>
  </si>
  <si>
    <t>广播影视</t>
  </si>
  <si>
    <t>社会保障和就业</t>
  </si>
  <si>
    <t>抚恤</t>
  </si>
  <si>
    <t>义务兵优待</t>
  </si>
  <si>
    <t>医疗卫生</t>
  </si>
  <si>
    <t>医疗保障</t>
  </si>
  <si>
    <t>行政单位医疗</t>
  </si>
  <si>
    <t>城乡社区事务</t>
  </si>
  <si>
    <t>城乡社区管理事务</t>
  </si>
  <si>
    <t>城乡社区环境卫生</t>
  </si>
  <si>
    <t>农林水事务</t>
  </si>
  <si>
    <t>农业</t>
  </si>
  <si>
    <t>农业生产保险补贴</t>
  </si>
  <si>
    <t>高校毕业生到基层任职补助</t>
  </si>
  <si>
    <t>农村综合改革</t>
  </si>
  <si>
    <t>村民委员会和党支部补助</t>
  </si>
  <si>
    <t>资源勘探电力信息等事务</t>
  </si>
  <si>
    <t>支持中小企业发展和管理支出</t>
  </si>
  <si>
    <t>住房保障支出</t>
  </si>
  <si>
    <t>住房公积金</t>
  </si>
  <si>
    <t>剑门关镇人民政府</t>
  </si>
  <si>
    <t>填制单位：剑门关镇人民政府</t>
  </si>
  <si>
    <t>剑门关镇人民政府</t>
  </si>
  <si>
    <t>剑门关镇人民政府</t>
  </si>
  <si>
    <t>剑门关镇人民政府2014年“三公”经费预算表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</si>
</sst>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"/>
    <numFmt numFmtId="185" formatCode="#,##0.0000"/>
    <numFmt numFmtId="186" formatCode="&quot;\&quot;#,##0.00_);\(&quot;\&quot;#,##0.00\)"/>
  </numFmts>
  <fonts count="13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justify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0" fillId="0" borderId="5" xfId="0" applyNumberForma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7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184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right" vertical="center"/>
    </xf>
    <xf numFmtId="0" fontId="6" fillId="2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 applyProtection="1">
      <alignment vertical="center" wrapText="1"/>
      <protection/>
    </xf>
    <xf numFmtId="185" fontId="6" fillId="0" borderId="3" xfId="0" applyNumberFormat="1" applyFont="1" applyFill="1" applyBorder="1" applyAlignment="1" applyProtection="1">
      <alignment vertical="center" wrapText="1"/>
      <protection/>
    </xf>
    <xf numFmtId="184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7" applyNumberFormat="1" applyFont="1" applyAlignment="1">
      <alignment vertical="center"/>
      <protection/>
    </xf>
    <xf numFmtId="0" fontId="8" fillId="2" borderId="0" xfId="17" applyNumberFormat="1" applyFont="1" applyFill="1" applyAlignment="1">
      <alignment vertical="center"/>
      <protection/>
    </xf>
    <xf numFmtId="0" fontId="8" fillId="0" borderId="6" xfId="17" applyNumberFormat="1" applyFont="1" applyFill="1" applyBorder="1" applyAlignment="1">
      <alignment horizontal="center" vertical="center" wrapText="1"/>
      <protection/>
    </xf>
    <xf numFmtId="0" fontId="8" fillId="0" borderId="7" xfId="17" applyNumberFormat="1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 applyProtection="1">
      <alignment vertical="center" wrapText="1"/>
      <protection/>
    </xf>
    <xf numFmtId="0" fontId="9" fillId="2" borderId="0" xfId="17" applyNumberFormat="1" applyFont="1" applyFill="1" applyAlignment="1">
      <alignment vertical="center"/>
      <protection/>
    </xf>
    <xf numFmtId="0" fontId="8" fillId="2" borderId="0" xfId="1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>
      <alignment vertical="center" wrapText="1"/>
    </xf>
    <xf numFmtId="184" fontId="6" fillId="0" borderId="8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84" fontId="6" fillId="0" borderId="6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84" fontId="6" fillId="0" borderId="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84" fontId="6" fillId="0" borderId="9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 horizontal="center" vertical="center"/>
    </xf>
    <xf numFmtId="184" fontId="6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186" fontId="6" fillId="2" borderId="11" xfId="17" applyNumberFormat="1" applyFont="1" applyFill="1" applyBorder="1" applyAlignment="1" applyProtection="1">
      <alignment horizontal="center" vertical="center" wrapText="1"/>
      <protection/>
    </xf>
    <xf numFmtId="186" fontId="6" fillId="2" borderId="10" xfId="17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8" fillId="2" borderId="0" xfId="17" applyNumberFormat="1" applyFont="1" applyAlignment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12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vertical="center"/>
    </xf>
    <xf numFmtId="0" fontId="12" fillId="0" borderId="3" xfId="0" applyFont="1" applyBorder="1" applyAlignment="1">
      <alignment horizontal="left"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tabSelected="1" workbookViewId="0" topLeftCell="A1">
      <selection activeCell="E5" sqref="E5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71" t="s">
        <v>0</v>
      </c>
    </row>
    <row r="2" ht="24.75" customHeight="1">
      <c r="A2" s="72"/>
    </row>
    <row r="3" ht="34.5" customHeight="1">
      <c r="A3" s="72"/>
    </row>
    <row r="4" ht="47.25" customHeight="1">
      <c r="A4" s="72"/>
    </row>
    <row r="5" ht="121.5" customHeight="1">
      <c r="A5" s="73" t="s">
        <v>91</v>
      </c>
    </row>
    <row r="6" ht="33.75" customHeight="1">
      <c r="A6" s="72"/>
    </row>
    <row r="7" ht="33" customHeight="1">
      <c r="A7" s="72"/>
    </row>
    <row r="8" ht="24.75" customHeight="1">
      <c r="A8" s="72"/>
    </row>
    <row r="9" ht="24.75" customHeight="1">
      <c r="A9" s="72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E13" sqref="E13"/>
    </sheetView>
  </sheetViews>
  <sheetFormatPr defaultColWidth="9.16015625" defaultRowHeight="18" customHeight="1"/>
  <cols>
    <col min="1" max="1" width="44.5" style="43" customWidth="1"/>
    <col min="2" max="2" width="18.16015625" style="43" customWidth="1"/>
    <col min="3" max="3" width="44.5" style="43" customWidth="1"/>
    <col min="4" max="4" width="18.16015625" style="43" customWidth="1"/>
    <col min="5" max="16384" width="9.16015625" style="43" customWidth="1"/>
  </cols>
  <sheetData>
    <row r="1" spans="1:4" ht="18" customHeight="1">
      <c r="A1" s="44" t="s">
        <v>1</v>
      </c>
      <c r="B1" s="45"/>
      <c r="C1" s="45"/>
      <c r="D1" s="46"/>
    </row>
    <row r="2" spans="1:4" ht="18" customHeight="1">
      <c r="A2" s="74" t="s">
        <v>2</v>
      </c>
      <c r="B2" s="74"/>
      <c r="C2" s="74"/>
      <c r="D2" s="74"/>
    </row>
    <row r="3" spans="1:4" ht="18" customHeight="1">
      <c r="A3" s="14" t="s">
        <v>128</v>
      </c>
      <c r="B3" s="47"/>
      <c r="C3" s="48"/>
      <c r="D3" s="11" t="s">
        <v>4</v>
      </c>
    </row>
    <row r="4" spans="1:4" ht="19.5" customHeight="1">
      <c r="A4" s="75" t="s">
        <v>5</v>
      </c>
      <c r="B4" s="76"/>
      <c r="C4" s="75" t="s">
        <v>6</v>
      </c>
      <c r="D4" s="75"/>
    </row>
    <row r="5" spans="1:4" ht="19.5" customHeight="1">
      <c r="A5" s="49" t="s">
        <v>7</v>
      </c>
      <c r="B5" s="50" t="s">
        <v>8</v>
      </c>
      <c r="C5" s="49" t="s">
        <v>7</v>
      </c>
      <c r="D5" s="50" t="s">
        <v>8</v>
      </c>
    </row>
    <row r="6" spans="1:4" ht="19.5" customHeight="1">
      <c r="A6" s="51" t="s">
        <v>9</v>
      </c>
      <c r="B6" s="52">
        <v>4044644</v>
      </c>
      <c r="C6" s="53" t="s">
        <v>10</v>
      </c>
      <c r="D6" s="52">
        <v>4044644</v>
      </c>
    </row>
    <row r="7" spans="1:4" ht="19.5" customHeight="1">
      <c r="A7" s="51" t="s">
        <v>11</v>
      </c>
      <c r="B7" s="52">
        <v>0</v>
      </c>
      <c r="C7" s="55" t="s">
        <v>12</v>
      </c>
      <c r="D7" s="24"/>
    </row>
    <row r="8" spans="1:4" ht="19.5" customHeight="1">
      <c r="A8" s="51" t="s">
        <v>13</v>
      </c>
      <c r="B8" s="54">
        <v>0</v>
      </c>
      <c r="C8" s="55"/>
      <c r="D8" s="56"/>
    </row>
    <row r="9" spans="1:4" ht="19.5" customHeight="1">
      <c r="A9" s="51" t="s">
        <v>14</v>
      </c>
      <c r="B9" s="52">
        <v>0</v>
      </c>
      <c r="C9" s="55"/>
      <c r="D9" s="54"/>
    </row>
    <row r="10" spans="1:5" ht="19.5" customHeight="1">
      <c r="A10" s="57" t="s">
        <v>15</v>
      </c>
      <c r="B10" s="58">
        <v>0</v>
      </c>
      <c r="C10" s="59"/>
      <c r="D10" s="54"/>
      <c r="E10" s="60"/>
    </row>
    <row r="11" spans="1:5" ht="19.5" customHeight="1">
      <c r="A11" s="57" t="s">
        <v>16</v>
      </c>
      <c r="B11" s="52">
        <v>0</v>
      </c>
      <c r="C11" s="57"/>
      <c r="D11" s="54"/>
      <c r="E11" s="60"/>
    </row>
    <row r="12" spans="1:5" ht="19.5" customHeight="1">
      <c r="A12" s="51" t="s">
        <v>17</v>
      </c>
      <c r="B12" s="58">
        <v>0</v>
      </c>
      <c r="C12" s="61"/>
      <c r="D12" s="54"/>
      <c r="E12" s="60"/>
    </row>
    <row r="13" spans="1:5" ht="18" customHeight="1">
      <c r="A13" s="57"/>
      <c r="B13" s="62"/>
      <c r="C13" s="57"/>
      <c r="D13" s="24"/>
      <c r="E13" s="60"/>
    </row>
    <row r="14" spans="1:5" ht="18" customHeight="1">
      <c r="A14" s="57"/>
      <c r="B14" s="63"/>
      <c r="C14" s="57"/>
      <c r="D14" s="64"/>
      <c r="E14" s="60"/>
    </row>
    <row r="15" spans="1:5" ht="19.5" customHeight="1">
      <c r="A15" s="65" t="s">
        <v>18</v>
      </c>
      <c r="B15" s="63">
        <f>SUM(B6:B12)</f>
        <v>4044644</v>
      </c>
      <c r="C15" s="65" t="s">
        <v>19</v>
      </c>
      <c r="D15" s="66">
        <f>SUM(D6,D7)</f>
        <v>4044644</v>
      </c>
      <c r="E15" s="60"/>
    </row>
    <row r="16" spans="1:4" ht="19.5" customHeight="1">
      <c r="A16" s="57" t="s">
        <v>20</v>
      </c>
      <c r="B16" s="58">
        <v>0</v>
      </c>
      <c r="C16" s="57" t="s">
        <v>21</v>
      </c>
      <c r="D16" s="24">
        <v>0</v>
      </c>
    </row>
    <row r="17" spans="1:4" ht="19.5" customHeight="1">
      <c r="A17" s="57" t="s">
        <v>22</v>
      </c>
      <c r="B17" s="52"/>
      <c r="C17" s="57" t="s">
        <v>23</v>
      </c>
      <c r="D17" s="24">
        <v>0</v>
      </c>
    </row>
    <row r="18" spans="1:4" ht="19.5" customHeight="1">
      <c r="A18" s="51" t="s">
        <v>24</v>
      </c>
      <c r="B18" s="58"/>
      <c r="C18" s="61" t="s">
        <v>25</v>
      </c>
      <c r="D18" s="24">
        <v>0</v>
      </c>
    </row>
    <row r="19" spans="1:8" ht="19.5" customHeight="1">
      <c r="A19" s="67" t="s">
        <v>26</v>
      </c>
      <c r="B19" s="68"/>
      <c r="C19" s="61" t="s">
        <v>27</v>
      </c>
      <c r="D19" s="24">
        <v>0</v>
      </c>
      <c r="H19" s="60"/>
    </row>
    <row r="20" spans="1:4" ht="18" customHeight="1">
      <c r="A20" s="51" t="s">
        <v>28</v>
      </c>
      <c r="B20" s="58"/>
      <c r="C20" s="61"/>
      <c r="D20" s="24"/>
    </row>
    <row r="21" spans="1:4" ht="19.5" customHeight="1">
      <c r="A21" s="65"/>
      <c r="B21" s="62"/>
      <c r="C21" s="69"/>
      <c r="D21" s="24"/>
    </row>
    <row r="22" spans="1:4" ht="19.5" customHeight="1">
      <c r="A22" s="65"/>
      <c r="B22" s="63"/>
      <c r="C22" s="65"/>
      <c r="D22" s="70"/>
    </row>
    <row r="23" spans="1:4" ht="19.5" customHeight="1">
      <c r="A23" s="65" t="s">
        <v>29</v>
      </c>
      <c r="B23" s="63">
        <f>SUM(B15:B17)</f>
        <v>4044644</v>
      </c>
      <c r="C23" s="65" t="s">
        <v>30</v>
      </c>
      <c r="D23" s="63">
        <f>SUM(D15,D16,D18)</f>
        <v>4044644</v>
      </c>
    </row>
    <row r="24" spans="3:4" ht="18" customHeight="1">
      <c r="C24" s="60"/>
      <c r="D24" s="60"/>
    </row>
    <row r="25" ht="18" customHeight="1">
      <c r="D25" s="60"/>
    </row>
    <row r="26" ht="18" customHeight="1">
      <c r="D26" s="60"/>
    </row>
    <row r="27" ht="18" customHeight="1">
      <c r="D27" s="60"/>
    </row>
    <row r="28" ht="18" customHeight="1">
      <c r="D28" s="60"/>
    </row>
    <row r="29" ht="18" customHeight="1">
      <c r="D29" s="60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showGridLines="0" showZeros="0" workbookViewId="0" topLeftCell="A1">
      <selection activeCell="F8" sqref="F8"/>
    </sheetView>
  </sheetViews>
  <sheetFormatPr defaultColWidth="9.16015625" defaultRowHeight="18" customHeight="1"/>
  <cols>
    <col min="1" max="1" width="5" style="10" customWidth="1"/>
    <col min="2" max="3" width="3.83203125" style="10" customWidth="1"/>
    <col min="4" max="4" width="9.83203125" style="10" customWidth="1"/>
    <col min="5" max="5" width="34.5" style="10" customWidth="1"/>
    <col min="6" max="25" width="10.16015625" style="10" customWidth="1"/>
    <col min="26" max="252" width="9.16015625" style="10" customWidth="1"/>
    <col min="253" max="16384" width="9.16015625" style="34" customWidth="1"/>
  </cols>
  <sheetData>
    <row r="1" spans="1:25" ht="18" customHeight="1">
      <c r="A1" s="86" t="s">
        <v>31</v>
      </c>
      <c r="B1" s="86"/>
      <c r="C1" s="86"/>
      <c r="D1" s="8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Y1" s="42" t="s">
        <v>32</v>
      </c>
    </row>
    <row r="2" spans="1:25" ht="18" customHeight="1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8" customHeight="1">
      <c r="A3" s="14" t="s">
        <v>3</v>
      </c>
      <c r="B3" s="36"/>
      <c r="C3" s="36"/>
      <c r="D3" s="36"/>
      <c r="E3" s="36" t="s">
        <v>127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41"/>
      <c r="Y3" s="42" t="s">
        <v>4</v>
      </c>
    </row>
    <row r="4" spans="1:25" ht="18" customHeight="1">
      <c r="A4" s="87" t="s">
        <v>34</v>
      </c>
      <c r="B4" s="87"/>
      <c r="C4" s="87"/>
      <c r="D4" s="87"/>
      <c r="E4" s="88"/>
      <c r="F4" s="84" t="s">
        <v>35</v>
      </c>
      <c r="G4" s="89" t="s">
        <v>36</v>
      </c>
      <c r="H4" s="89"/>
      <c r="I4" s="90"/>
      <c r="J4" s="25" t="s">
        <v>37</v>
      </c>
      <c r="K4" s="26"/>
      <c r="L4" s="26"/>
      <c r="M4" s="26"/>
      <c r="N4" s="26"/>
      <c r="O4" s="26"/>
      <c r="P4" s="26"/>
      <c r="Q4" s="26"/>
      <c r="R4" s="29"/>
      <c r="S4" s="80" t="s">
        <v>38</v>
      </c>
      <c r="T4" s="82" t="s">
        <v>39</v>
      </c>
      <c r="U4" s="77" t="s">
        <v>40</v>
      </c>
      <c r="V4" s="77" t="s">
        <v>41</v>
      </c>
      <c r="W4" s="77" t="s">
        <v>42</v>
      </c>
      <c r="X4" s="77" t="s">
        <v>43</v>
      </c>
      <c r="Y4" s="78" t="s">
        <v>44</v>
      </c>
    </row>
    <row r="5" spans="1:25" ht="18" customHeight="1">
      <c r="A5" s="91" t="s">
        <v>45</v>
      </c>
      <c r="B5" s="91"/>
      <c r="C5" s="82"/>
      <c r="D5" s="84" t="s">
        <v>46</v>
      </c>
      <c r="E5" s="77" t="s">
        <v>47</v>
      </c>
      <c r="F5" s="84"/>
      <c r="G5" s="82" t="s">
        <v>48</v>
      </c>
      <c r="H5" s="77" t="s">
        <v>49</v>
      </c>
      <c r="I5" s="77" t="s">
        <v>50</v>
      </c>
      <c r="J5" s="85" t="s">
        <v>48</v>
      </c>
      <c r="K5" s="79" t="s">
        <v>51</v>
      </c>
      <c r="L5" s="79" t="s">
        <v>52</v>
      </c>
      <c r="M5" s="79" t="s">
        <v>53</v>
      </c>
      <c r="N5" s="79" t="s">
        <v>54</v>
      </c>
      <c r="O5" s="83" t="s">
        <v>55</v>
      </c>
      <c r="P5" s="79" t="s">
        <v>56</v>
      </c>
      <c r="Q5" s="79" t="s">
        <v>57</v>
      </c>
      <c r="R5" s="79" t="s">
        <v>43</v>
      </c>
      <c r="S5" s="81"/>
      <c r="T5" s="82"/>
      <c r="U5" s="77"/>
      <c r="V5" s="77"/>
      <c r="W5" s="77"/>
      <c r="X5" s="77"/>
      <c r="Y5" s="78"/>
    </row>
    <row r="6" spans="1:25" ht="29.25" customHeight="1">
      <c r="A6" s="37" t="s">
        <v>58</v>
      </c>
      <c r="B6" s="37" t="s">
        <v>59</v>
      </c>
      <c r="C6" s="38" t="s">
        <v>60</v>
      </c>
      <c r="D6" s="84"/>
      <c r="E6" s="77"/>
      <c r="F6" s="84"/>
      <c r="G6" s="82"/>
      <c r="H6" s="77"/>
      <c r="I6" s="77"/>
      <c r="J6" s="82"/>
      <c r="K6" s="77"/>
      <c r="L6" s="77"/>
      <c r="M6" s="77"/>
      <c r="N6" s="77"/>
      <c r="O6" s="84"/>
      <c r="P6" s="77"/>
      <c r="Q6" s="77"/>
      <c r="R6" s="77"/>
      <c r="S6" s="81"/>
      <c r="T6" s="82"/>
      <c r="U6" s="77"/>
      <c r="V6" s="77"/>
      <c r="W6" s="77"/>
      <c r="X6" s="77"/>
      <c r="Y6" s="78"/>
    </row>
    <row r="7" spans="1:25" ht="18" customHeight="1">
      <c r="A7" s="39" t="s">
        <v>61</v>
      </c>
      <c r="B7" s="39" t="s">
        <v>61</v>
      </c>
      <c r="C7" s="19" t="s">
        <v>61</v>
      </c>
      <c r="D7" s="21" t="s">
        <v>61</v>
      </c>
      <c r="E7" s="20" t="s">
        <v>61</v>
      </c>
      <c r="F7" s="30">
        <v>1</v>
      </c>
      <c r="G7" s="30">
        <v>2</v>
      </c>
      <c r="H7" s="30">
        <v>3</v>
      </c>
      <c r="I7" s="30">
        <v>4</v>
      </c>
      <c r="J7" s="30">
        <v>5</v>
      </c>
      <c r="K7" s="30">
        <v>6</v>
      </c>
      <c r="L7" s="30">
        <v>7</v>
      </c>
      <c r="M7" s="30">
        <v>8</v>
      </c>
      <c r="N7" s="30">
        <v>9</v>
      </c>
      <c r="O7" s="30">
        <v>10</v>
      </c>
      <c r="P7" s="30">
        <v>11</v>
      </c>
      <c r="Q7" s="30">
        <v>12</v>
      </c>
      <c r="R7" s="22">
        <v>13</v>
      </c>
      <c r="S7" s="22">
        <v>14</v>
      </c>
      <c r="T7" s="22">
        <v>15</v>
      </c>
      <c r="U7" s="22">
        <v>16</v>
      </c>
      <c r="V7" s="22">
        <v>17</v>
      </c>
      <c r="W7" s="22">
        <v>18</v>
      </c>
      <c r="X7" s="30">
        <v>19</v>
      </c>
      <c r="Y7" s="22">
        <v>20</v>
      </c>
    </row>
    <row r="8" spans="1:26" ht="18" customHeight="1">
      <c r="A8" s="23"/>
      <c r="B8" s="23"/>
      <c r="C8" s="23"/>
      <c r="D8" s="23"/>
      <c r="E8" s="23" t="s">
        <v>35</v>
      </c>
      <c r="F8" s="24">
        <v>4044644</v>
      </c>
      <c r="G8" s="31"/>
      <c r="H8" s="24"/>
      <c r="I8" s="33"/>
      <c r="J8" s="24">
        <v>4044644</v>
      </c>
      <c r="K8" s="24">
        <v>4044644</v>
      </c>
      <c r="L8" s="24"/>
      <c r="M8" s="24"/>
      <c r="N8" s="31"/>
      <c r="O8" s="24"/>
      <c r="P8" s="40"/>
      <c r="Q8" s="31"/>
      <c r="R8" s="24"/>
      <c r="S8" s="33"/>
      <c r="T8" s="24"/>
      <c r="U8" s="24"/>
      <c r="V8" s="24"/>
      <c r="W8" s="31"/>
      <c r="X8" s="24"/>
      <c r="Y8" s="33"/>
      <c r="Z8" s="27"/>
    </row>
    <row r="9" spans="1:26" ht="18" customHeight="1">
      <c r="A9" s="95">
        <v>201</v>
      </c>
      <c r="B9" s="95"/>
      <c r="C9" s="95"/>
      <c r="D9" s="96">
        <v>721</v>
      </c>
      <c r="E9" s="97" t="s">
        <v>93</v>
      </c>
      <c r="F9" s="24">
        <v>1601097</v>
      </c>
      <c r="G9" s="24"/>
      <c r="H9" s="24"/>
      <c r="I9" s="24"/>
      <c r="J9" s="24">
        <v>1601097</v>
      </c>
      <c r="K9" s="24">
        <v>1601097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7"/>
    </row>
    <row r="10" spans="1:26" ht="18" customHeight="1">
      <c r="A10" s="95">
        <v>20101</v>
      </c>
      <c r="B10" s="95"/>
      <c r="C10" s="95"/>
      <c r="D10" s="96"/>
      <c r="E10" s="97" t="s">
        <v>94</v>
      </c>
      <c r="F10" s="24">
        <v>34000</v>
      </c>
      <c r="G10" s="24"/>
      <c r="H10" s="24"/>
      <c r="I10" s="24"/>
      <c r="J10" s="24">
        <v>34000</v>
      </c>
      <c r="K10" s="24">
        <v>34000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7"/>
    </row>
    <row r="11" spans="1:26" ht="18" customHeight="1">
      <c r="A11" s="95">
        <v>2010104</v>
      </c>
      <c r="B11" s="95"/>
      <c r="C11" s="95"/>
      <c r="D11" s="96"/>
      <c r="E11" s="97" t="s">
        <v>95</v>
      </c>
      <c r="F11" s="24">
        <v>29000</v>
      </c>
      <c r="G11" s="24"/>
      <c r="H11" s="24"/>
      <c r="I11" s="24"/>
      <c r="J11" s="24">
        <v>29000</v>
      </c>
      <c r="K11" s="24">
        <v>29000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7"/>
    </row>
    <row r="12" spans="1:26" ht="18" customHeight="1">
      <c r="A12" s="95">
        <v>2010108</v>
      </c>
      <c r="B12" s="95"/>
      <c r="C12" s="95"/>
      <c r="D12" s="96"/>
      <c r="E12" s="97" t="s">
        <v>96</v>
      </c>
      <c r="F12" s="24">
        <v>5000</v>
      </c>
      <c r="G12" s="24"/>
      <c r="H12" s="24"/>
      <c r="I12" s="24"/>
      <c r="J12" s="24">
        <v>5000</v>
      </c>
      <c r="K12" s="24">
        <v>5000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7"/>
    </row>
    <row r="13" spans="1:26" ht="18" customHeight="1">
      <c r="A13" s="95">
        <v>20102</v>
      </c>
      <c r="B13" s="95"/>
      <c r="C13" s="95"/>
      <c r="D13" s="96"/>
      <c r="E13" s="97" t="s">
        <v>97</v>
      </c>
      <c r="F13" s="24">
        <v>5000</v>
      </c>
      <c r="G13" s="24"/>
      <c r="H13" s="24"/>
      <c r="I13" s="24"/>
      <c r="J13" s="24">
        <v>5000</v>
      </c>
      <c r="K13" s="24">
        <v>5000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7"/>
    </row>
    <row r="14" spans="1:26" ht="18" customHeight="1">
      <c r="A14" s="95">
        <v>2010206</v>
      </c>
      <c r="B14" s="95"/>
      <c r="C14" s="95"/>
      <c r="D14" s="96"/>
      <c r="E14" s="97" t="s">
        <v>92</v>
      </c>
      <c r="F14" s="24">
        <v>5000</v>
      </c>
      <c r="G14" s="24"/>
      <c r="H14" s="24"/>
      <c r="I14" s="24"/>
      <c r="J14" s="24">
        <v>5000</v>
      </c>
      <c r="K14" s="24">
        <v>5000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7"/>
    </row>
    <row r="15" spans="1:26" ht="18" customHeight="1">
      <c r="A15" s="95">
        <v>20103</v>
      </c>
      <c r="B15" s="95"/>
      <c r="C15" s="95"/>
      <c r="D15" s="96"/>
      <c r="E15" s="97" t="s">
        <v>98</v>
      </c>
      <c r="F15" s="24">
        <v>1398458</v>
      </c>
      <c r="G15" s="24"/>
      <c r="H15" s="24"/>
      <c r="I15" s="24"/>
      <c r="J15" s="24">
        <v>1398458</v>
      </c>
      <c r="K15" s="24">
        <v>1398458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7"/>
    </row>
    <row r="16" spans="1:26" ht="18" customHeight="1">
      <c r="A16" s="95">
        <v>2010301</v>
      </c>
      <c r="B16" s="95"/>
      <c r="C16" s="95"/>
      <c r="D16" s="96"/>
      <c r="E16" s="97" t="s">
        <v>99</v>
      </c>
      <c r="F16" s="24">
        <v>1068038</v>
      </c>
      <c r="G16" s="24"/>
      <c r="H16" s="24"/>
      <c r="I16" s="24"/>
      <c r="J16" s="24">
        <v>1068038</v>
      </c>
      <c r="K16" s="24">
        <v>1068038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7"/>
    </row>
    <row r="17" spans="1:26" ht="18" customHeight="1">
      <c r="A17" s="95">
        <v>2010302</v>
      </c>
      <c r="B17" s="95"/>
      <c r="C17" s="95"/>
      <c r="D17" s="96"/>
      <c r="E17" s="97" t="s">
        <v>100</v>
      </c>
      <c r="F17" s="24">
        <v>330420</v>
      </c>
      <c r="G17" s="24"/>
      <c r="H17" s="24"/>
      <c r="I17" s="24"/>
      <c r="J17" s="24">
        <v>330420</v>
      </c>
      <c r="K17" s="24">
        <v>330420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7"/>
    </row>
    <row r="18" spans="1:26" ht="18" customHeight="1">
      <c r="A18" s="95">
        <v>20106</v>
      </c>
      <c r="B18" s="95"/>
      <c r="C18" s="95"/>
      <c r="D18" s="96"/>
      <c r="E18" s="97" t="s">
        <v>101</v>
      </c>
      <c r="F18" s="24">
        <v>158639</v>
      </c>
      <c r="G18" s="24"/>
      <c r="H18" s="24"/>
      <c r="I18" s="24"/>
      <c r="J18" s="24">
        <v>158639</v>
      </c>
      <c r="K18" s="24">
        <v>158639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7"/>
    </row>
    <row r="19" spans="1:26" ht="18" customHeight="1">
      <c r="A19" s="95">
        <v>2010601</v>
      </c>
      <c r="B19" s="95"/>
      <c r="C19" s="95"/>
      <c r="D19" s="96"/>
      <c r="E19" s="97" t="s">
        <v>99</v>
      </c>
      <c r="F19" s="24">
        <v>98639</v>
      </c>
      <c r="G19" s="24"/>
      <c r="H19" s="24"/>
      <c r="I19" s="24"/>
      <c r="J19" s="24">
        <v>98639</v>
      </c>
      <c r="K19" s="24">
        <v>98639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7"/>
    </row>
    <row r="20" spans="1:26" ht="18" customHeight="1">
      <c r="A20" s="95">
        <v>2010602</v>
      </c>
      <c r="B20" s="95"/>
      <c r="C20" s="95"/>
      <c r="D20" s="96"/>
      <c r="E20" s="97" t="s">
        <v>100</v>
      </c>
      <c r="F20" s="24">
        <v>60000</v>
      </c>
      <c r="G20" s="24"/>
      <c r="H20" s="24"/>
      <c r="I20" s="24"/>
      <c r="J20" s="24">
        <v>60000</v>
      </c>
      <c r="K20" s="24">
        <v>60000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7"/>
    </row>
    <row r="21" spans="1:26" ht="18" customHeight="1">
      <c r="A21" s="95">
        <v>20111</v>
      </c>
      <c r="B21" s="95"/>
      <c r="C21" s="95"/>
      <c r="D21" s="96"/>
      <c r="E21" s="97" t="s">
        <v>102</v>
      </c>
      <c r="F21" s="24">
        <v>5000</v>
      </c>
      <c r="G21" s="24"/>
      <c r="H21" s="24"/>
      <c r="I21" s="24"/>
      <c r="J21" s="24">
        <v>5000</v>
      </c>
      <c r="K21" s="24">
        <v>5000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7"/>
    </row>
    <row r="22" spans="1:26" ht="18" customHeight="1">
      <c r="A22" s="95">
        <v>2011102</v>
      </c>
      <c r="B22" s="95"/>
      <c r="C22" s="95"/>
      <c r="D22" s="96"/>
      <c r="E22" s="97" t="s">
        <v>100</v>
      </c>
      <c r="F22" s="24">
        <v>5000</v>
      </c>
      <c r="G22" s="24"/>
      <c r="H22" s="24"/>
      <c r="I22" s="24"/>
      <c r="J22" s="24">
        <v>5000</v>
      </c>
      <c r="K22" s="24">
        <v>5000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7"/>
    </row>
    <row r="23" spans="1:26" ht="18" customHeight="1">
      <c r="A23" s="95">
        <v>207</v>
      </c>
      <c r="B23" s="95"/>
      <c r="C23" s="95"/>
      <c r="D23" s="96"/>
      <c r="E23" s="97" t="s">
        <v>104</v>
      </c>
      <c r="F23" s="24">
        <v>115967</v>
      </c>
      <c r="G23" s="24"/>
      <c r="H23" s="24"/>
      <c r="I23" s="24"/>
      <c r="J23" s="24">
        <v>115967</v>
      </c>
      <c r="K23" s="24">
        <v>115967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7"/>
    </row>
    <row r="24" spans="1:26" ht="18" customHeight="1">
      <c r="A24" s="95">
        <v>20701</v>
      </c>
      <c r="B24" s="95"/>
      <c r="C24" s="95"/>
      <c r="D24" s="96"/>
      <c r="E24" s="97" t="s">
        <v>105</v>
      </c>
      <c r="F24" s="24">
        <v>55906</v>
      </c>
      <c r="G24" s="24"/>
      <c r="H24" s="24"/>
      <c r="I24" s="24"/>
      <c r="J24" s="24">
        <v>55906</v>
      </c>
      <c r="K24" s="24">
        <v>55906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7"/>
    </row>
    <row r="25" spans="1:26" ht="18" customHeight="1">
      <c r="A25" s="95">
        <v>2070101</v>
      </c>
      <c r="B25" s="95"/>
      <c r="C25" s="95"/>
      <c r="D25" s="96"/>
      <c r="E25" s="97" t="s">
        <v>99</v>
      </c>
      <c r="F25" s="24">
        <v>48303</v>
      </c>
      <c r="G25" s="24"/>
      <c r="H25" s="24"/>
      <c r="I25" s="24"/>
      <c r="J25" s="24">
        <v>48303</v>
      </c>
      <c r="K25" s="24">
        <v>48303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7"/>
    </row>
    <row r="26" spans="1:26" ht="18" customHeight="1">
      <c r="A26" s="95">
        <v>2070102</v>
      </c>
      <c r="B26" s="95"/>
      <c r="C26" s="95"/>
      <c r="D26" s="96"/>
      <c r="E26" s="97" t="s">
        <v>106</v>
      </c>
      <c r="F26" s="24">
        <v>7603</v>
      </c>
      <c r="G26" s="24"/>
      <c r="H26" s="24"/>
      <c r="I26" s="24"/>
      <c r="J26" s="24">
        <v>7603</v>
      </c>
      <c r="K26" s="24">
        <v>7603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7"/>
    </row>
    <row r="27" spans="1:26" ht="18" customHeight="1">
      <c r="A27" s="95">
        <v>20704</v>
      </c>
      <c r="B27" s="95"/>
      <c r="C27" s="95"/>
      <c r="D27" s="96"/>
      <c r="E27" s="97" t="s">
        <v>107</v>
      </c>
      <c r="F27" s="24">
        <v>60061</v>
      </c>
      <c r="G27" s="24"/>
      <c r="H27" s="24"/>
      <c r="I27" s="24"/>
      <c r="J27" s="24">
        <v>60061</v>
      </c>
      <c r="K27" s="24">
        <v>60061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7"/>
    </row>
    <row r="28" spans="1:26" ht="18" customHeight="1">
      <c r="A28" s="95">
        <v>2070401</v>
      </c>
      <c r="B28" s="95"/>
      <c r="C28" s="95"/>
      <c r="D28" s="96"/>
      <c r="E28" s="97" t="s">
        <v>99</v>
      </c>
      <c r="F28" s="24">
        <v>44856</v>
      </c>
      <c r="G28" s="24"/>
      <c r="H28" s="24"/>
      <c r="I28" s="24"/>
      <c r="J28" s="24">
        <v>44856</v>
      </c>
      <c r="K28" s="24">
        <v>44856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7"/>
    </row>
    <row r="29" spans="1:26" ht="18" customHeight="1">
      <c r="A29" s="95">
        <v>2070402</v>
      </c>
      <c r="B29" s="95"/>
      <c r="C29" s="95"/>
      <c r="D29" s="96"/>
      <c r="E29" s="97" t="s">
        <v>100</v>
      </c>
      <c r="F29" s="24">
        <v>15205</v>
      </c>
      <c r="G29" s="24"/>
      <c r="H29" s="24"/>
      <c r="I29" s="24"/>
      <c r="J29" s="24">
        <v>15205</v>
      </c>
      <c r="K29" s="24">
        <v>15205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7"/>
    </row>
    <row r="30" spans="1:25" ht="18" customHeight="1">
      <c r="A30" s="95">
        <v>208</v>
      </c>
      <c r="B30" s="95"/>
      <c r="C30" s="95"/>
      <c r="D30" s="96"/>
      <c r="E30" s="97" t="s">
        <v>108</v>
      </c>
      <c r="F30" s="24">
        <v>51000</v>
      </c>
      <c r="G30" s="24"/>
      <c r="H30" s="24"/>
      <c r="I30" s="24"/>
      <c r="J30" s="24">
        <v>51000</v>
      </c>
      <c r="K30" s="24">
        <v>51000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8" customHeight="1">
      <c r="A31" s="95">
        <v>20808</v>
      </c>
      <c r="B31" s="95"/>
      <c r="C31" s="95"/>
      <c r="D31" s="96"/>
      <c r="E31" s="97" t="s">
        <v>109</v>
      </c>
      <c r="F31" s="24">
        <v>51000</v>
      </c>
      <c r="G31" s="24"/>
      <c r="H31" s="24"/>
      <c r="I31" s="24"/>
      <c r="J31" s="24">
        <v>51000</v>
      </c>
      <c r="K31" s="24">
        <v>51000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8" customHeight="1">
      <c r="A32" s="95">
        <v>2080805</v>
      </c>
      <c r="B32" s="95"/>
      <c r="C32" s="95"/>
      <c r="D32" s="96"/>
      <c r="E32" s="97" t="s">
        <v>110</v>
      </c>
      <c r="F32" s="24">
        <v>51000</v>
      </c>
      <c r="G32" s="24"/>
      <c r="H32" s="24"/>
      <c r="I32" s="24"/>
      <c r="J32" s="24">
        <v>51000</v>
      </c>
      <c r="K32" s="24">
        <v>51000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8" customHeight="1">
      <c r="A33" s="95">
        <v>210</v>
      </c>
      <c r="B33" s="95"/>
      <c r="C33" s="95"/>
      <c r="D33" s="96"/>
      <c r="E33" s="97" t="s">
        <v>111</v>
      </c>
      <c r="F33" s="24">
        <v>222937</v>
      </c>
      <c r="G33" s="24"/>
      <c r="H33" s="24"/>
      <c r="I33" s="24"/>
      <c r="J33" s="24">
        <v>222937</v>
      </c>
      <c r="K33" s="24">
        <v>222937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8" customHeight="1">
      <c r="A34" s="95">
        <v>21005</v>
      </c>
      <c r="B34" s="95"/>
      <c r="C34" s="95"/>
      <c r="D34" s="96"/>
      <c r="E34" s="97" t="s">
        <v>112</v>
      </c>
      <c r="F34" s="24">
        <v>134785</v>
      </c>
      <c r="G34" s="24"/>
      <c r="H34" s="24"/>
      <c r="I34" s="24"/>
      <c r="J34" s="24">
        <v>134785</v>
      </c>
      <c r="K34" s="24">
        <v>134785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8" customHeight="1">
      <c r="A35" s="95">
        <v>2100501</v>
      </c>
      <c r="B35" s="95"/>
      <c r="C35" s="95"/>
      <c r="D35" s="96"/>
      <c r="E35" s="97" t="s">
        <v>113</v>
      </c>
      <c r="F35" s="24">
        <v>134785</v>
      </c>
      <c r="G35" s="24"/>
      <c r="H35" s="24"/>
      <c r="I35" s="24"/>
      <c r="J35" s="24">
        <v>134785</v>
      </c>
      <c r="K35" s="24">
        <v>134785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6" ht="18" customHeight="1">
      <c r="A36" s="95">
        <v>21007</v>
      </c>
      <c r="B36" s="95"/>
      <c r="C36" s="95"/>
      <c r="D36" s="96"/>
      <c r="E36" s="97" t="s">
        <v>103</v>
      </c>
      <c r="F36" s="24">
        <v>88152</v>
      </c>
      <c r="G36" s="24"/>
      <c r="H36" s="24"/>
      <c r="I36" s="24"/>
      <c r="J36" s="24">
        <v>88152</v>
      </c>
      <c r="K36" s="24">
        <v>88152</v>
      </c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7"/>
    </row>
    <row r="37" spans="1:26" ht="18" customHeight="1">
      <c r="A37" s="95">
        <v>2100701</v>
      </c>
      <c r="B37" s="95"/>
      <c r="C37" s="95"/>
      <c r="D37" s="96"/>
      <c r="E37" s="97" t="s">
        <v>99</v>
      </c>
      <c r="F37" s="24">
        <v>50139</v>
      </c>
      <c r="G37" s="24"/>
      <c r="H37" s="24"/>
      <c r="I37" s="24"/>
      <c r="J37" s="24">
        <v>50139</v>
      </c>
      <c r="K37" s="24">
        <v>50139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7"/>
    </row>
    <row r="38" spans="1:26" ht="18" customHeight="1">
      <c r="A38" s="95">
        <v>2100702</v>
      </c>
      <c r="B38" s="95"/>
      <c r="C38" s="95"/>
      <c r="D38" s="96"/>
      <c r="E38" s="97" t="s">
        <v>100</v>
      </c>
      <c r="F38" s="24">
        <v>38013</v>
      </c>
      <c r="G38" s="24"/>
      <c r="H38" s="24"/>
      <c r="I38" s="24"/>
      <c r="J38" s="24">
        <v>38013</v>
      </c>
      <c r="K38" s="24">
        <v>38013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7"/>
    </row>
    <row r="39" spans="1:25" ht="18" customHeight="1">
      <c r="A39" s="95">
        <v>212</v>
      </c>
      <c r="B39" s="95"/>
      <c r="C39" s="95"/>
      <c r="D39" s="96"/>
      <c r="E39" s="97" t="s">
        <v>114</v>
      </c>
      <c r="F39" s="24">
        <v>350369</v>
      </c>
      <c r="G39" s="24"/>
      <c r="H39" s="24"/>
      <c r="I39" s="24"/>
      <c r="J39" s="24">
        <v>350369</v>
      </c>
      <c r="K39" s="24">
        <v>350369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8" customHeight="1">
      <c r="A40" s="95">
        <v>21201</v>
      </c>
      <c r="B40" s="95"/>
      <c r="C40" s="95"/>
      <c r="D40" s="96"/>
      <c r="E40" s="97" t="s">
        <v>115</v>
      </c>
      <c r="F40" s="98">
        <v>250369</v>
      </c>
      <c r="G40" s="98"/>
      <c r="H40" s="98"/>
      <c r="I40" s="98"/>
      <c r="J40" s="98">
        <v>250369</v>
      </c>
      <c r="K40" s="98">
        <v>250369</v>
      </c>
      <c r="L40" s="98"/>
      <c r="M40" s="98"/>
      <c r="N40" s="98"/>
      <c r="O40" s="98"/>
      <c r="P40" s="98"/>
      <c r="Q40" s="98"/>
      <c r="R40" s="98"/>
      <c r="S40" s="99"/>
      <c r="T40" s="98"/>
      <c r="U40" s="98"/>
      <c r="V40" s="98"/>
      <c r="W40" s="98"/>
      <c r="X40" s="98"/>
      <c r="Y40" s="98"/>
    </row>
    <row r="41" spans="1:25" ht="18" customHeight="1">
      <c r="A41" s="95">
        <v>2120101</v>
      </c>
      <c r="B41" s="95"/>
      <c r="C41" s="95"/>
      <c r="D41" s="98"/>
      <c r="E41" s="97" t="s">
        <v>99</v>
      </c>
      <c r="F41" s="98">
        <v>250369</v>
      </c>
      <c r="G41" s="98"/>
      <c r="H41" s="98"/>
      <c r="I41" s="98"/>
      <c r="J41" s="98">
        <v>250369</v>
      </c>
      <c r="K41" s="98">
        <v>250369</v>
      </c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1:25" ht="18" customHeight="1">
      <c r="A42" s="95">
        <v>21205</v>
      </c>
      <c r="B42" s="95"/>
      <c r="C42" s="95"/>
      <c r="D42" s="98"/>
      <c r="E42" s="97" t="s">
        <v>116</v>
      </c>
      <c r="F42" s="98">
        <v>100000</v>
      </c>
      <c r="G42" s="98"/>
      <c r="H42" s="98"/>
      <c r="I42" s="98"/>
      <c r="J42" s="98">
        <v>100000</v>
      </c>
      <c r="K42" s="98">
        <v>100000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</row>
    <row r="43" spans="1:25" ht="18" customHeight="1">
      <c r="A43" s="95">
        <v>2120501</v>
      </c>
      <c r="B43" s="95"/>
      <c r="C43" s="95"/>
      <c r="D43" s="98"/>
      <c r="E43" s="97" t="s">
        <v>116</v>
      </c>
      <c r="F43" s="98">
        <v>100000</v>
      </c>
      <c r="G43" s="98"/>
      <c r="H43" s="98"/>
      <c r="I43" s="98"/>
      <c r="J43" s="98">
        <v>100000</v>
      </c>
      <c r="K43" s="98">
        <v>100000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1:25" ht="18" customHeight="1">
      <c r="A44" s="95">
        <v>213</v>
      </c>
      <c r="B44" s="95"/>
      <c r="C44" s="95"/>
      <c r="D44" s="98"/>
      <c r="E44" s="97" t="s">
        <v>117</v>
      </c>
      <c r="F44" s="98">
        <v>1589108</v>
      </c>
      <c r="G44" s="98"/>
      <c r="H44" s="98"/>
      <c r="I44" s="98"/>
      <c r="J44" s="98">
        <v>1589108</v>
      </c>
      <c r="K44" s="98">
        <v>1589108</v>
      </c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</row>
    <row r="45" spans="1:25" ht="18" customHeight="1">
      <c r="A45" s="95">
        <v>21301</v>
      </c>
      <c r="B45" s="95"/>
      <c r="C45" s="95"/>
      <c r="D45" s="98"/>
      <c r="E45" s="97" t="s">
        <v>118</v>
      </c>
      <c r="F45" s="98">
        <v>143864</v>
      </c>
      <c r="G45" s="98"/>
      <c r="H45" s="98"/>
      <c r="I45" s="98"/>
      <c r="J45" s="98">
        <v>143864</v>
      </c>
      <c r="K45" s="98">
        <v>143864</v>
      </c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spans="1:25" ht="18" customHeight="1">
      <c r="A46" s="95">
        <v>2130123</v>
      </c>
      <c r="B46" s="95"/>
      <c r="C46" s="95"/>
      <c r="D46" s="98"/>
      <c r="E46" s="97" t="s">
        <v>119</v>
      </c>
      <c r="F46" s="98">
        <v>8000</v>
      </c>
      <c r="G46" s="98"/>
      <c r="H46" s="98"/>
      <c r="I46" s="98"/>
      <c r="J46" s="98">
        <v>8000</v>
      </c>
      <c r="K46" s="98">
        <v>8000</v>
      </c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</row>
    <row r="47" spans="1:25" ht="18" customHeight="1">
      <c r="A47" s="95">
        <v>2130152</v>
      </c>
      <c r="B47" s="95"/>
      <c r="C47" s="95"/>
      <c r="D47" s="98"/>
      <c r="E47" s="97" t="s">
        <v>120</v>
      </c>
      <c r="F47" s="98">
        <v>135864</v>
      </c>
      <c r="G47" s="98"/>
      <c r="H47" s="98"/>
      <c r="I47" s="98"/>
      <c r="J47" s="98">
        <v>135864</v>
      </c>
      <c r="K47" s="98">
        <v>135864</v>
      </c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spans="1:25" ht="18" customHeight="1">
      <c r="A48" s="95">
        <v>21307</v>
      </c>
      <c r="B48" s="95"/>
      <c r="C48" s="95"/>
      <c r="D48" s="98"/>
      <c r="E48" s="97" t="s">
        <v>121</v>
      </c>
      <c r="F48" s="98">
        <v>1445244</v>
      </c>
      <c r="G48" s="98"/>
      <c r="H48" s="98"/>
      <c r="I48" s="98"/>
      <c r="J48" s="98">
        <v>1445244</v>
      </c>
      <c r="K48" s="98">
        <v>1445244</v>
      </c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</row>
    <row r="49" spans="1:25" ht="18" customHeight="1">
      <c r="A49" s="95">
        <v>2130705</v>
      </c>
      <c r="B49" s="95"/>
      <c r="C49" s="95"/>
      <c r="D49" s="98"/>
      <c r="E49" s="97" t="s">
        <v>122</v>
      </c>
      <c r="F49" s="98">
        <v>1445244</v>
      </c>
      <c r="G49" s="98"/>
      <c r="H49" s="98"/>
      <c r="I49" s="98"/>
      <c r="J49" s="98">
        <v>1445244</v>
      </c>
      <c r="K49" s="98">
        <v>1445244</v>
      </c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spans="1:25" ht="18" customHeight="1">
      <c r="A50" s="95">
        <v>215</v>
      </c>
      <c r="B50" s="95"/>
      <c r="C50" s="95"/>
      <c r="D50" s="98"/>
      <c r="E50" s="97" t="s">
        <v>123</v>
      </c>
      <c r="F50" s="98">
        <v>50344</v>
      </c>
      <c r="G50" s="98"/>
      <c r="H50" s="98"/>
      <c r="I50" s="98"/>
      <c r="J50" s="98">
        <v>50344</v>
      </c>
      <c r="K50" s="98">
        <v>50344</v>
      </c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</row>
    <row r="51" spans="1:25" ht="18" customHeight="1">
      <c r="A51" s="95">
        <v>21508</v>
      </c>
      <c r="B51" s="95"/>
      <c r="C51" s="95"/>
      <c r="D51" s="98"/>
      <c r="E51" s="97" t="s">
        <v>124</v>
      </c>
      <c r="F51" s="98">
        <v>50344</v>
      </c>
      <c r="G51" s="98"/>
      <c r="H51" s="98"/>
      <c r="I51" s="98"/>
      <c r="J51" s="98">
        <v>50344</v>
      </c>
      <c r="K51" s="98">
        <v>50344</v>
      </c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</row>
    <row r="52" spans="1:25" ht="18" customHeight="1">
      <c r="A52" s="95">
        <v>2150801</v>
      </c>
      <c r="B52" s="95"/>
      <c r="C52" s="95"/>
      <c r="D52" s="98"/>
      <c r="E52" s="97" t="s">
        <v>99</v>
      </c>
      <c r="F52" s="98">
        <v>50344</v>
      </c>
      <c r="G52" s="98"/>
      <c r="H52" s="98"/>
      <c r="I52" s="98"/>
      <c r="J52" s="98">
        <v>50344</v>
      </c>
      <c r="K52" s="98">
        <v>50344</v>
      </c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</row>
    <row r="53" spans="1:25" ht="18" customHeight="1">
      <c r="A53" s="95">
        <v>221</v>
      </c>
      <c r="B53" s="95"/>
      <c r="C53" s="95"/>
      <c r="D53" s="98"/>
      <c r="E53" s="97" t="s">
        <v>125</v>
      </c>
      <c r="F53" s="98">
        <v>63832</v>
      </c>
      <c r="G53" s="98"/>
      <c r="H53" s="98"/>
      <c r="I53" s="98"/>
      <c r="J53" s="98">
        <v>63832</v>
      </c>
      <c r="K53" s="98">
        <v>63832</v>
      </c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spans="1:25" ht="18" customHeight="1">
      <c r="A54" s="95">
        <v>22102</v>
      </c>
      <c r="B54" s="95"/>
      <c r="C54" s="95"/>
      <c r="D54" s="98"/>
      <c r="E54" s="97" t="s">
        <v>125</v>
      </c>
      <c r="F54" s="98">
        <v>63832</v>
      </c>
      <c r="G54" s="98"/>
      <c r="H54" s="98"/>
      <c r="I54" s="98"/>
      <c r="J54" s="98">
        <v>63832</v>
      </c>
      <c r="K54" s="98">
        <v>63832</v>
      </c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</row>
    <row r="55" spans="1:25" ht="18" customHeight="1">
      <c r="A55" s="95">
        <v>2210201</v>
      </c>
      <c r="B55" s="95"/>
      <c r="C55" s="95"/>
      <c r="D55" s="98"/>
      <c r="E55" s="97" t="s">
        <v>126</v>
      </c>
      <c r="F55" s="98">
        <v>63832</v>
      </c>
      <c r="G55" s="98"/>
      <c r="H55" s="98"/>
      <c r="I55" s="98"/>
      <c r="J55" s="98">
        <v>63832</v>
      </c>
      <c r="K55" s="98">
        <v>63832</v>
      </c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</sheetData>
  <sheetProtection/>
  <mergeCells count="73">
    <mergeCell ref="A52:C52"/>
    <mergeCell ref="A53:C53"/>
    <mergeCell ref="A54:C54"/>
    <mergeCell ref="A55:C55"/>
    <mergeCell ref="A50:C50"/>
    <mergeCell ref="A51:C51"/>
    <mergeCell ref="A47:C47"/>
    <mergeCell ref="A48:C48"/>
    <mergeCell ref="A49:C49"/>
    <mergeCell ref="A45:C45"/>
    <mergeCell ref="A46:C46"/>
    <mergeCell ref="A41:C41"/>
    <mergeCell ref="A42:C42"/>
    <mergeCell ref="A43:C43"/>
    <mergeCell ref="A44:C44"/>
    <mergeCell ref="A34:C34"/>
    <mergeCell ref="A35:C35"/>
    <mergeCell ref="A39:C39"/>
    <mergeCell ref="A40:C40"/>
    <mergeCell ref="A32:C32"/>
    <mergeCell ref="A33:C33"/>
    <mergeCell ref="A27:C27"/>
    <mergeCell ref="A29:C29"/>
    <mergeCell ref="A30:C30"/>
    <mergeCell ref="A31:C31"/>
    <mergeCell ref="A24:C24"/>
    <mergeCell ref="A25:C25"/>
    <mergeCell ref="A26:C26"/>
    <mergeCell ref="A28:C28"/>
    <mergeCell ref="A38:C38"/>
    <mergeCell ref="A23:C23"/>
    <mergeCell ref="A21:C21"/>
    <mergeCell ref="A22:C22"/>
    <mergeCell ref="A36:C36"/>
    <mergeCell ref="A37:C3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workbookViewId="0" topLeftCell="A1">
      <selection activeCell="M16" sqref="M16"/>
    </sheetView>
  </sheetViews>
  <sheetFormatPr defaultColWidth="9.16015625" defaultRowHeight="18" customHeight="1"/>
  <cols>
    <col min="1" max="1" width="5.5" style="10" customWidth="1"/>
    <col min="2" max="3" width="3.83203125" style="10" customWidth="1"/>
    <col min="4" max="4" width="9.83203125" style="10" customWidth="1"/>
    <col min="5" max="5" width="40.83203125" style="10" customWidth="1"/>
    <col min="6" max="21" width="10" style="10" customWidth="1"/>
    <col min="22" max="16384" width="9.16015625" style="10" customWidth="1"/>
  </cols>
  <sheetData>
    <row r="1" spans="1:21" ht="18" customHeight="1">
      <c r="A1" s="93" t="s">
        <v>62</v>
      </c>
      <c r="B1" s="93"/>
      <c r="C1" s="93"/>
      <c r="D1" s="93"/>
      <c r="E1" s="12"/>
      <c r="F1" s="12"/>
      <c r="G1" s="12"/>
      <c r="H1" s="12"/>
      <c r="I1" s="12"/>
      <c r="J1" s="12"/>
      <c r="K1" s="12"/>
      <c r="L1" s="12"/>
      <c r="M1" s="12"/>
      <c r="N1" s="12"/>
      <c r="U1" s="28" t="s">
        <v>63</v>
      </c>
    </row>
    <row r="2" spans="1:21" ht="18" customHeight="1">
      <c r="A2" s="13" t="s">
        <v>64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" customHeight="1">
      <c r="A3" s="14" t="s">
        <v>3</v>
      </c>
      <c r="B3" s="15"/>
      <c r="C3" s="15"/>
      <c r="D3" s="15"/>
      <c r="E3" s="15" t="s">
        <v>129</v>
      </c>
      <c r="F3" s="16"/>
      <c r="G3" s="16"/>
      <c r="H3" s="16"/>
      <c r="I3" s="16"/>
      <c r="J3" s="16"/>
      <c r="K3" s="16"/>
      <c r="L3" s="16"/>
      <c r="M3" s="16"/>
      <c r="N3" s="16"/>
      <c r="U3" s="28" t="s">
        <v>4</v>
      </c>
    </row>
    <row r="4" spans="1:21" ht="18" customHeight="1">
      <c r="A4" s="87" t="s">
        <v>34</v>
      </c>
      <c r="B4" s="87"/>
      <c r="C4" s="87"/>
      <c r="D4" s="87"/>
      <c r="E4" s="88"/>
      <c r="F4" s="91" t="s">
        <v>35</v>
      </c>
      <c r="G4" s="89" t="s">
        <v>65</v>
      </c>
      <c r="H4" s="89"/>
      <c r="I4" s="89"/>
      <c r="J4" s="90"/>
      <c r="K4" s="25" t="s">
        <v>66</v>
      </c>
      <c r="L4" s="26"/>
      <c r="M4" s="26"/>
      <c r="N4" s="26"/>
      <c r="O4" s="26"/>
      <c r="P4" s="26"/>
      <c r="Q4" s="26"/>
      <c r="R4" s="26"/>
      <c r="S4" s="26"/>
      <c r="T4" s="26"/>
      <c r="U4" s="29"/>
    </row>
    <row r="5" spans="1:21" ht="18" customHeight="1">
      <c r="A5" s="75" t="s">
        <v>45</v>
      </c>
      <c r="B5" s="75"/>
      <c r="C5" s="76"/>
      <c r="D5" s="84" t="s">
        <v>46</v>
      </c>
      <c r="E5" s="84" t="s">
        <v>67</v>
      </c>
      <c r="F5" s="91"/>
      <c r="G5" s="82" t="s">
        <v>48</v>
      </c>
      <c r="H5" s="77" t="s">
        <v>68</v>
      </c>
      <c r="I5" s="77" t="s">
        <v>69</v>
      </c>
      <c r="J5" s="77" t="s">
        <v>70</v>
      </c>
      <c r="K5" s="79" t="s">
        <v>48</v>
      </c>
      <c r="L5" s="79" t="s">
        <v>71</v>
      </c>
      <c r="M5" s="79" t="s">
        <v>72</v>
      </c>
      <c r="N5" s="79" t="s">
        <v>73</v>
      </c>
      <c r="O5" s="79" t="s">
        <v>74</v>
      </c>
      <c r="P5" s="79" t="s">
        <v>75</v>
      </c>
      <c r="Q5" s="79" t="s">
        <v>76</v>
      </c>
      <c r="R5" s="79" t="s">
        <v>77</v>
      </c>
      <c r="S5" s="79" t="s">
        <v>78</v>
      </c>
      <c r="T5" s="79" t="s">
        <v>79</v>
      </c>
      <c r="U5" s="92" t="s">
        <v>80</v>
      </c>
    </row>
    <row r="6" spans="1:21" ht="18" customHeight="1">
      <c r="A6" s="17" t="s">
        <v>58</v>
      </c>
      <c r="B6" s="17" t="s">
        <v>59</v>
      </c>
      <c r="C6" s="18" t="s">
        <v>60</v>
      </c>
      <c r="D6" s="84"/>
      <c r="E6" s="84"/>
      <c r="F6" s="91"/>
      <c r="G6" s="82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8"/>
    </row>
    <row r="7" spans="1:21" ht="18.75" customHeight="1">
      <c r="A7" s="19" t="s">
        <v>61</v>
      </c>
      <c r="B7" s="19" t="s">
        <v>61</v>
      </c>
      <c r="C7" s="19" t="s">
        <v>61</v>
      </c>
      <c r="D7" s="20" t="s">
        <v>61</v>
      </c>
      <c r="E7" s="21" t="s">
        <v>61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2">
        <v>12</v>
      </c>
      <c r="R7" s="22">
        <v>13</v>
      </c>
      <c r="S7" s="22">
        <v>14</v>
      </c>
      <c r="T7" s="30">
        <v>15</v>
      </c>
      <c r="U7" s="22">
        <v>16</v>
      </c>
    </row>
    <row r="8" spans="1:21" ht="18" customHeight="1">
      <c r="A8" s="95"/>
      <c r="B8" s="95"/>
      <c r="C8" s="95"/>
      <c r="D8" s="96"/>
      <c r="E8" s="97"/>
      <c r="F8" s="24">
        <v>4044644</v>
      </c>
      <c r="G8" s="24">
        <v>4044644</v>
      </c>
      <c r="H8" s="24">
        <v>1614473</v>
      </c>
      <c r="I8" s="24">
        <v>1098283</v>
      </c>
      <c r="J8" s="24">
        <v>1331888</v>
      </c>
      <c r="K8" s="24"/>
      <c r="L8" s="24"/>
      <c r="M8" s="24"/>
      <c r="N8" s="24"/>
      <c r="O8" s="24"/>
      <c r="P8" s="24"/>
      <c r="Q8" s="24"/>
      <c r="R8" s="24"/>
      <c r="S8" s="31"/>
      <c r="T8" s="32"/>
      <c r="U8" s="33"/>
    </row>
    <row r="9" spans="1:21" ht="18" customHeight="1">
      <c r="A9" s="95">
        <v>201</v>
      </c>
      <c r="B9" s="95"/>
      <c r="C9" s="95"/>
      <c r="D9" s="96">
        <v>721</v>
      </c>
      <c r="E9" s="97" t="s">
        <v>93</v>
      </c>
      <c r="F9" s="24">
        <v>1601097</v>
      </c>
      <c r="G9" s="24">
        <v>1601097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1"/>
      <c r="T9" s="32"/>
      <c r="U9" s="33"/>
    </row>
    <row r="10" spans="1:21" ht="18" customHeight="1">
      <c r="A10" s="95">
        <v>20101</v>
      </c>
      <c r="B10" s="95"/>
      <c r="C10" s="95"/>
      <c r="D10" s="96"/>
      <c r="E10" s="97" t="s">
        <v>94</v>
      </c>
      <c r="F10" s="24">
        <v>34000</v>
      </c>
      <c r="G10" s="24">
        <v>34000</v>
      </c>
      <c r="H10" s="24"/>
      <c r="I10" s="24">
        <v>34000</v>
      </c>
      <c r="J10" s="24"/>
      <c r="K10" s="24"/>
      <c r="L10" s="24"/>
      <c r="M10" s="24"/>
      <c r="N10" s="24"/>
      <c r="O10" s="24"/>
      <c r="P10" s="24"/>
      <c r="Q10" s="24"/>
      <c r="R10" s="24"/>
      <c r="S10" s="31"/>
      <c r="T10" s="32"/>
      <c r="U10" s="33"/>
    </row>
    <row r="11" spans="1:21" ht="18" customHeight="1">
      <c r="A11" s="95">
        <v>2010104</v>
      </c>
      <c r="B11" s="95"/>
      <c r="C11" s="95"/>
      <c r="D11" s="96"/>
      <c r="E11" s="97" t="s">
        <v>95</v>
      </c>
      <c r="F11" s="24">
        <v>29000</v>
      </c>
      <c r="G11" s="24">
        <v>29000</v>
      </c>
      <c r="H11" s="24"/>
      <c r="I11" s="24">
        <v>29000</v>
      </c>
      <c r="J11" s="24"/>
      <c r="K11" s="24"/>
      <c r="L11" s="24"/>
      <c r="M11" s="24"/>
      <c r="N11" s="24"/>
      <c r="O11" s="24"/>
      <c r="P11" s="24"/>
      <c r="Q11" s="24"/>
      <c r="R11" s="24"/>
      <c r="S11" s="31"/>
      <c r="T11" s="32"/>
      <c r="U11" s="33"/>
    </row>
    <row r="12" spans="1:21" ht="18" customHeight="1">
      <c r="A12" s="95">
        <v>2010108</v>
      </c>
      <c r="B12" s="95"/>
      <c r="C12" s="95"/>
      <c r="D12" s="96"/>
      <c r="E12" s="97" t="s">
        <v>96</v>
      </c>
      <c r="F12" s="24">
        <v>5000</v>
      </c>
      <c r="G12" s="24">
        <v>5000</v>
      </c>
      <c r="H12" s="24"/>
      <c r="I12" s="24">
        <v>5000</v>
      </c>
      <c r="J12" s="24"/>
      <c r="K12" s="24"/>
      <c r="L12" s="24"/>
      <c r="M12" s="24"/>
      <c r="N12" s="24"/>
      <c r="O12" s="24"/>
      <c r="P12" s="24"/>
      <c r="Q12" s="24"/>
      <c r="R12" s="24"/>
      <c r="S12" s="31"/>
      <c r="T12" s="32"/>
      <c r="U12" s="33"/>
    </row>
    <row r="13" spans="1:21" ht="18" customHeight="1">
      <c r="A13" s="95">
        <v>20102</v>
      </c>
      <c r="B13" s="95"/>
      <c r="C13" s="95"/>
      <c r="D13" s="96"/>
      <c r="E13" s="97" t="s">
        <v>97</v>
      </c>
      <c r="F13" s="24">
        <v>5000</v>
      </c>
      <c r="G13" s="24">
        <v>5000</v>
      </c>
      <c r="H13" s="24"/>
      <c r="I13" s="24">
        <v>5000</v>
      </c>
      <c r="J13" s="24"/>
      <c r="K13" s="24"/>
      <c r="L13" s="24"/>
      <c r="M13" s="24"/>
      <c r="N13" s="24"/>
      <c r="O13" s="24"/>
      <c r="P13" s="24"/>
      <c r="Q13" s="24"/>
      <c r="R13" s="24"/>
      <c r="S13" s="31"/>
      <c r="T13" s="32"/>
      <c r="U13" s="33"/>
    </row>
    <row r="14" spans="1:21" ht="18" customHeight="1">
      <c r="A14" s="95">
        <v>2010206</v>
      </c>
      <c r="B14" s="95"/>
      <c r="C14" s="95"/>
      <c r="D14" s="96"/>
      <c r="E14" s="97" t="s">
        <v>92</v>
      </c>
      <c r="F14" s="24">
        <v>5000</v>
      </c>
      <c r="G14" s="24">
        <v>5000</v>
      </c>
      <c r="H14" s="24"/>
      <c r="I14" s="24">
        <v>5000</v>
      </c>
      <c r="J14" s="24"/>
      <c r="K14" s="24"/>
      <c r="L14" s="24"/>
      <c r="M14" s="24"/>
      <c r="N14" s="24"/>
      <c r="O14" s="24"/>
      <c r="P14" s="24"/>
      <c r="Q14" s="24"/>
      <c r="R14" s="24"/>
      <c r="S14" s="31"/>
      <c r="T14" s="32"/>
      <c r="U14" s="33"/>
    </row>
    <row r="15" spans="1:21" ht="18" customHeight="1">
      <c r="A15" s="95">
        <v>20103</v>
      </c>
      <c r="B15" s="95"/>
      <c r="C15" s="95"/>
      <c r="D15" s="96"/>
      <c r="E15" s="97" t="s">
        <v>98</v>
      </c>
      <c r="F15" s="24">
        <v>1398458</v>
      </c>
      <c r="G15" s="24">
        <v>1398458</v>
      </c>
      <c r="H15" s="24">
        <v>919324</v>
      </c>
      <c r="I15" s="24">
        <v>455254</v>
      </c>
      <c r="J15" s="24">
        <v>23880</v>
      </c>
      <c r="K15" s="24"/>
      <c r="L15" s="24"/>
      <c r="M15" s="24"/>
      <c r="N15" s="24"/>
      <c r="O15" s="24"/>
      <c r="P15" s="24"/>
      <c r="Q15" s="24"/>
      <c r="R15" s="24"/>
      <c r="S15" s="31"/>
      <c r="T15" s="32"/>
      <c r="U15" s="33"/>
    </row>
    <row r="16" spans="1:21" ht="18" customHeight="1">
      <c r="A16" s="95">
        <v>2010301</v>
      </c>
      <c r="B16" s="95"/>
      <c r="C16" s="95"/>
      <c r="D16" s="96"/>
      <c r="E16" s="97" t="s">
        <v>99</v>
      </c>
      <c r="F16" s="24">
        <v>1068038</v>
      </c>
      <c r="G16" s="24">
        <v>1068038</v>
      </c>
      <c r="H16" s="24">
        <v>889324</v>
      </c>
      <c r="I16" s="24">
        <v>154834</v>
      </c>
      <c r="J16" s="24">
        <v>23880</v>
      </c>
      <c r="K16" s="24"/>
      <c r="L16" s="24"/>
      <c r="M16" s="24"/>
      <c r="N16" s="24"/>
      <c r="O16" s="24"/>
      <c r="P16" s="24"/>
      <c r="Q16" s="24"/>
      <c r="R16" s="24"/>
      <c r="S16" s="31"/>
      <c r="T16" s="32"/>
      <c r="U16" s="33"/>
    </row>
    <row r="17" spans="1:21" ht="18" customHeight="1">
      <c r="A17" s="95">
        <v>2010302</v>
      </c>
      <c r="B17" s="95"/>
      <c r="C17" s="95"/>
      <c r="D17" s="96"/>
      <c r="E17" s="97" t="s">
        <v>100</v>
      </c>
      <c r="F17" s="24">
        <v>330420</v>
      </c>
      <c r="G17" s="24">
        <v>330420</v>
      </c>
      <c r="H17" s="24">
        <v>30000</v>
      </c>
      <c r="I17" s="24">
        <v>300420</v>
      </c>
      <c r="J17" s="24"/>
      <c r="K17" s="24"/>
      <c r="L17" s="24"/>
      <c r="M17" s="24"/>
      <c r="N17" s="24"/>
      <c r="O17" s="24"/>
      <c r="P17" s="24"/>
      <c r="Q17" s="24"/>
      <c r="R17" s="24"/>
      <c r="S17" s="31"/>
      <c r="T17" s="32"/>
      <c r="U17" s="33"/>
    </row>
    <row r="18" spans="1:21" ht="18" customHeight="1">
      <c r="A18" s="95">
        <v>20106</v>
      </c>
      <c r="B18" s="95"/>
      <c r="C18" s="95"/>
      <c r="D18" s="96"/>
      <c r="E18" s="97" t="s">
        <v>101</v>
      </c>
      <c r="F18" s="24">
        <v>158639</v>
      </c>
      <c r="G18" s="24">
        <v>158639</v>
      </c>
      <c r="H18" s="24">
        <v>81782</v>
      </c>
      <c r="I18" s="24">
        <v>76857</v>
      </c>
      <c r="J18" s="24"/>
      <c r="K18" s="24"/>
      <c r="L18" s="24"/>
      <c r="M18" s="24"/>
      <c r="N18" s="24"/>
      <c r="O18" s="24"/>
      <c r="P18" s="24"/>
      <c r="Q18" s="24"/>
      <c r="R18" s="24"/>
      <c r="S18" s="31"/>
      <c r="T18" s="32"/>
      <c r="U18" s="33"/>
    </row>
    <row r="19" spans="1:21" ht="18" customHeight="1">
      <c r="A19" s="95">
        <v>2010601</v>
      </c>
      <c r="B19" s="95"/>
      <c r="C19" s="95"/>
      <c r="D19" s="96"/>
      <c r="E19" s="97" t="s">
        <v>99</v>
      </c>
      <c r="F19" s="24">
        <v>98639</v>
      </c>
      <c r="G19" s="24">
        <v>98639</v>
      </c>
      <c r="H19" s="24">
        <v>81782</v>
      </c>
      <c r="I19" s="24">
        <v>16857</v>
      </c>
      <c r="J19" s="24"/>
      <c r="K19" s="24"/>
      <c r="L19" s="24"/>
      <c r="M19" s="24"/>
      <c r="N19" s="24"/>
      <c r="O19" s="24"/>
      <c r="P19" s="24"/>
      <c r="Q19" s="24"/>
      <c r="R19" s="24"/>
      <c r="S19" s="31"/>
      <c r="T19" s="32"/>
      <c r="U19" s="33"/>
    </row>
    <row r="20" spans="1:21" ht="18" customHeight="1">
      <c r="A20" s="95">
        <v>2010602</v>
      </c>
      <c r="B20" s="95"/>
      <c r="C20" s="95"/>
      <c r="D20" s="96"/>
      <c r="E20" s="97" t="s">
        <v>100</v>
      </c>
      <c r="F20" s="24">
        <v>60000</v>
      </c>
      <c r="G20" s="24">
        <v>60000</v>
      </c>
      <c r="H20" s="24"/>
      <c r="I20" s="24">
        <v>60000</v>
      </c>
      <c r="J20" s="24"/>
      <c r="K20" s="24"/>
      <c r="L20" s="24"/>
      <c r="M20" s="24"/>
      <c r="N20" s="24"/>
      <c r="O20" s="24"/>
      <c r="P20" s="24"/>
      <c r="Q20" s="24"/>
      <c r="R20" s="24"/>
      <c r="S20" s="31"/>
      <c r="T20" s="32"/>
      <c r="U20" s="33"/>
    </row>
    <row r="21" spans="1:21" ht="18" customHeight="1">
      <c r="A21" s="95">
        <v>20111</v>
      </c>
      <c r="B21" s="95"/>
      <c r="C21" s="95"/>
      <c r="D21" s="96"/>
      <c r="E21" s="97" t="s">
        <v>102</v>
      </c>
      <c r="F21" s="24">
        <v>5000</v>
      </c>
      <c r="G21" s="24">
        <v>5000</v>
      </c>
      <c r="H21" s="24"/>
      <c r="I21" s="24">
        <v>5000</v>
      </c>
      <c r="J21" s="24"/>
      <c r="K21" s="24"/>
      <c r="L21" s="24"/>
      <c r="M21" s="24"/>
      <c r="N21" s="24"/>
      <c r="O21" s="24"/>
      <c r="P21" s="24"/>
      <c r="Q21" s="24"/>
      <c r="R21" s="24"/>
      <c r="S21" s="31"/>
      <c r="T21" s="32"/>
      <c r="U21" s="33"/>
    </row>
    <row r="22" spans="1:21" ht="18" customHeight="1">
      <c r="A22" s="95">
        <v>2011102</v>
      </c>
      <c r="B22" s="95"/>
      <c r="C22" s="95"/>
      <c r="D22" s="96"/>
      <c r="E22" s="97" t="s">
        <v>100</v>
      </c>
      <c r="F22" s="24">
        <v>5000</v>
      </c>
      <c r="G22" s="24">
        <v>5000</v>
      </c>
      <c r="H22" s="24"/>
      <c r="I22" s="24">
        <v>5000</v>
      </c>
      <c r="J22" s="24"/>
      <c r="K22" s="24"/>
      <c r="L22" s="24"/>
      <c r="M22" s="24"/>
      <c r="N22" s="24"/>
      <c r="O22" s="24"/>
      <c r="P22" s="24"/>
      <c r="Q22" s="24"/>
      <c r="R22" s="24"/>
      <c r="S22" s="31"/>
      <c r="T22" s="32"/>
      <c r="U22" s="33"/>
    </row>
    <row r="23" spans="1:21" ht="18" customHeight="1">
      <c r="A23" s="95">
        <v>207</v>
      </c>
      <c r="B23" s="95"/>
      <c r="C23" s="95"/>
      <c r="D23" s="96"/>
      <c r="E23" s="97" t="s">
        <v>104</v>
      </c>
      <c r="F23" s="24">
        <v>115967</v>
      </c>
      <c r="G23" s="24">
        <v>115967</v>
      </c>
      <c r="H23" s="24">
        <v>76486</v>
      </c>
      <c r="I23" s="24">
        <v>39481</v>
      </c>
      <c r="J23" s="24"/>
      <c r="K23" s="24"/>
      <c r="L23" s="24"/>
      <c r="M23" s="24"/>
      <c r="N23" s="24"/>
      <c r="O23" s="24"/>
      <c r="P23" s="24"/>
      <c r="Q23" s="24"/>
      <c r="R23" s="24"/>
      <c r="S23" s="31"/>
      <c r="T23" s="32"/>
      <c r="U23" s="33"/>
    </row>
    <row r="24" spans="1:21" ht="18" customHeight="1">
      <c r="A24" s="95">
        <v>20701</v>
      </c>
      <c r="B24" s="95"/>
      <c r="C24" s="95"/>
      <c r="D24" s="96"/>
      <c r="E24" s="97" t="s">
        <v>105</v>
      </c>
      <c r="F24" s="24">
        <v>55906</v>
      </c>
      <c r="G24" s="24">
        <v>55906</v>
      </c>
      <c r="H24" s="24">
        <v>39984</v>
      </c>
      <c r="I24" s="24">
        <v>15922</v>
      </c>
      <c r="J24" s="24"/>
      <c r="K24" s="24"/>
      <c r="L24" s="24"/>
      <c r="M24" s="24"/>
      <c r="N24" s="24"/>
      <c r="O24" s="24"/>
      <c r="P24" s="24"/>
      <c r="Q24" s="24"/>
      <c r="R24" s="24"/>
      <c r="S24" s="31"/>
      <c r="T24" s="32"/>
      <c r="U24" s="33"/>
    </row>
    <row r="25" spans="1:21" ht="18" customHeight="1">
      <c r="A25" s="95">
        <v>2070101</v>
      </c>
      <c r="B25" s="95"/>
      <c r="C25" s="95"/>
      <c r="D25" s="96"/>
      <c r="E25" s="97" t="s">
        <v>99</v>
      </c>
      <c r="F25" s="24">
        <v>48303</v>
      </c>
      <c r="G25" s="24">
        <v>48303</v>
      </c>
      <c r="H25" s="24">
        <v>39984</v>
      </c>
      <c r="I25" s="24">
        <v>8319</v>
      </c>
      <c r="J25" s="24"/>
      <c r="K25" s="24"/>
      <c r="L25" s="24"/>
      <c r="M25" s="24"/>
      <c r="N25" s="24"/>
      <c r="O25" s="24"/>
      <c r="P25" s="24"/>
      <c r="Q25" s="24"/>
      <c r="R25" s="24"/>
      <c r="S25" s="31"/>
      <c r="T25" s="32"/>
      <c r="U25" s="33"/>
    </row>
    <row r="26" spans="1:21" ht="18" customHeight="1">
      <c r="A26" s="95">
        <v>2070102</v>
      </c>
      <c r="B26" s="95"/>
      <c r="C26" s="95"/>
      <c r="D26" s="96"/>
      <c r="E26" s="97" t="s">
        <v>106</v>
      </c>
      <c r="F26" s="24">
        <v>7603</v>
      </c>
      <c r="G26" s="24">
        <v>7603</v>
      </c>
      <c r="H26" s="24"/>
      <c r="I26" s="24">
        <v>7603</v>
      </c>
      <c r="J26" s="24"/>
      <c r="K26" s="24"/>
      <c r="L26" s="24"/>
      <c r="M26" s="24"/>
      <c r="N26" s="24"/>
      <c r="O26" s="24"/>
      <c r="P26" s="24"/>
      <c r="Q26" s="24"/>
      <c r="R26" s="24"/>
      <c r="S26" s="31"/>
      <c r="T26" s="32"/>
      <c r="U26" s="33"/>
    </row>
    <row r="27" spans="1:21" ht="18" customHeight="1">
      <c r="A27" s="95">
        <v>20704</v>
      </c>
      <c r="B27" s="95"/>
      <c r="C27" s="95"/>
      <c r="D27" s="96"/>
      <c r="E27" s="97" t="s">
        <v>107</v>
      </c>
      <c r="F27" s="24">
        <v>60061</v>
      </c>
      <c r="G27" s="24">
        <v>60061</v>
      </c>
      <c r="H27" s="24">
        <v>36502</v>
      </c>
      <c r="I27" s="24">
        <v>23559</v>
      </c>
      <c r="J27" s="24"/>
      <c r="K27" s="24"/>
      <c r="L27" s="24"/>
      <c r="M27" s="24"/>
      <c r="N27" s="24"/>
      <c r="O27" s="24"/>
      <c r="P27" s="24"/>
      <c r="Q27" s="24"/>
      <c r="R27" s="24"/>
      <c r="S27" s="31"/>
      <c r="T27" s="32"/>
      <c r="U27" s="33"/>
    </row>
    <row r="28" spans="1:21" ht="18" customHeight="1">
      <c r="A28" s="95">
        <v>2070401</v>
      </c>
      <c r="B28" s="95"/>
      <c r="C28" s="95"/>
      <c r="D28" s="96"/>
      <c r="E28" s="97" t="s">
        <v>99</v>
      </c>
      <c r="F28" s="24">
        <v>44856</v>
      </c>
      <c r="G28" s="24">
        <v>44856</v>
      </c>
      <c r="H28" s="24">
        <v>36502</v>
      </c>
      <c r="I28" s="24">
        <v>8354</v>
      </c>
      <c r="J28" s="24"/>
      <c r="K28" s="24"/>
      <c r="L28" s="24"/>
      <c r="M28" s="24"/>
      <c r="N28" s="24"/>
      <c r="O28" s="24"/>
      <c r="P28" s="24"/>
      <c r="Q28" s="24"/>
      <c r="R28" s="24"/>
      <c r="S28" s="31"/>
      <c r="T28" s="32"/>
      <c r="U28" s="33"/>
    </row>
    <row r="29" spans="1:21" ht="18" customHeight="1">
      <c r="A29" s="95">
        <v>2070402</v>
      </c>
      <c r="B29" s="95"/>
      <c r="C29" s="95"/>
      <c r="D29" s="96"/>
      <c r="E29" s="97" t="s">
        <v>100</v>
      </c>
      <c r="F29" s="24">
        <v>15205</v>
      </c>
      <c r="G29" s="24">
        <v>15205</v>
      </c>
      <c r="H29" s="24"/>
      <c r="I29" s="24">
        <v>15205</v>
      </c>
      <c r="J29" s="24"/>
      <c r="K29" s="24"/>
      <c r="L29" s="24"/>
      <c r="M29" s="24"/>
      <c r="N29" s="24"/>
      <c r="O29" s="24"/>
      <c r="P29" s="24"/>
      <c r="Q29" s="24"/>
      <c r="R29" s="24"/>
      <c r="S29" s="31"/>
      <c r="T29" s="32"/>
      <c r="U29" s="33"/>
    </row>
    <row r="30" spans="1:21" ht="18" customHeight="1">
      <c r="A30" s="95">
        <v>208</v>
      </c>
      <c r="B30" s="95"/>
      <c r="C30" s="95"/>
      <c r="D30" s="96"/>
      <c r="E30" s="97" t="s">
        <v>108</v>
      </c>
      <c r="F30" s="24">
        <v>51000</v>
      </c>
      <c r="G30" s="24">
        <v>51000</v>
      </c>
      <c r="H30" s="24">
        <v>51000</v>
      </c>
      <c r="I30" s="24"/>
      <c r="J30" s="24">
        <v>51000</v>
      </c>
      <c r="K30" s="24"/>
      <c r="L30" s="24"/>
      <c r="M30" s="24"/>
      <c r="N30" s="24"/>
      <c r="O30" s="24"/>
      <c r="P30" s="24"/>
      <c r="Q30" s="24"/>
      <c r="R30" s="24"/>
      <c r="S30" s="31"/>
      <c r="T30" s="32"/>
      <c r="U30" s="33"/>
    </row>
    <row r="31" spans="1:21" ht="18" customHeight="1">
      <c r="A31" s="95">
        <v>20808</v>
      </c>
      <c r="B31" s="95"/>
      <c r="C31" s="95"/>
      <c r="D31" s="96"/>
      <c r="E31" s="97" t="s">
        <v>109</v>
      </c>
      <c r="F31" s="24">
        <v>51000</v>
      </c>
      <c r="G31" s="24">
        <v>51000</v>
      </c>
      <c r="H31" s="24">
        <v>51000</v>
      </c>
      <c r="I31" s="24"/>
      <c r="J31" s="24">
        <v>51000</v>
      </c>
      <c r="K31" s="24"/>
      <c r="L31" s="24"/>
      <c r="M31" s="24"/>
      <c r="N31" s="24"/>
      <c r="O31" s="24"/>
      <c r="P31" s="24"/>
      <c r="Q31" s="24"/>
      <c r="R31" s="24"/>
      <c r="S31" s="31"/>
      <c r="T31" s="32"/>
      <c r="U31" s="33"/>
    </row>
    <row r="32" spans="1:21" ht="18" customHeight="1">
      <c r="A32" s="95">
        <v>2080805</v>
      </c>
      <c r="B32" s="95"/>
      <c r="C32" s="95"/>
      <c r="D32" s="96"/>
      <c r="E32" s="97" t="s">
        <v>110</v>
      </c>
      <c r="F32" s="24">
        <v>51000</v>
      </c>
      <c r="G32" s="24">
        <v>51000</v>
      </c>
      <c r="H32" s="24">
        <v>51000</v>
      </c>
      <c r="I32" s="24"/>
      <c r="J32" s="24">
        <v>51000</v>
      </c>
      <c r="K32" s="24"/>
      <c r="L32" s="24"/>
      <c r="M32" s="24"/>
      <c r="N32" s="24"/>
      <c r="O32" s="24"/>
      <c r="P32" s="24"/>
      <c r="Q32" s="24"/>
      <c r="R32" s="24"/>
      <c r="S32" s="31"/>
      <c r="T32" s="32"/>
      <c r="U32" s="33"/>
    </row>
    <row r="33" spans="1:21" ht="18" customHeight="1">
      <c r="A33" s="95">
        <v>210</v>
      </c>
      <c r="B33" s="95"/>
      <c r="C33" s="95"/>
      <c r="D33" s="96"/>
      <c r="E33" s="97" t="s">
        <v>111</v>
      </c>
      <c r="F33" s="24">
        <v>222937</v>
      </c>
      <c r="G33" s="24">
        <v>222937</v>
      </c>
      <c r="H33" s="24">
        <v>150305</v>
      </c>
      <c r="I33" s="24">
        <v>46356</v>
      </c>
      <c r="J33" s="24">
        <v>26276</v>
      </c>
      <c r="K33" s="24"/>
      <c r="L33" s="24"/>
      <c r="M33" s="24"/>
      <c r="N33" s="24"/>
      <c r="O33" s="24"/>
      <c r="P33" s="24"/>
      <c r="Q33" s="24"/>
      <c r="R33" s="24"/>
      <c r="S33" s="31"/>
      <c r="T33" s="32"/>
      <c r="U33" s="33"/>
    </row>
    <row r="34" spans="1:21" ht="18" customHeight="1">
      <c r="A34" s="95">
        <v>21005</v>
      </c>
      <c r="B34" s="95"/>
      <c r="C34" s="95"/>
      <c r="D34" s="96"/>
      <c r="E34" s="97" t="s">
        <v>112</v>
      </c>
      <c r="F34" s="24">
        <v>134785</v>
      </c>
      <c r="G34" s="24">
        <v>134785</v>
      </c>
      <c r="H34" s="24">
        <v>108509</v>
      </c>
      <c r="I34" s="24"/>
      <c r="J34" s="24">
        <v>26276</v>
      </c>
      <c r="K34" s="24"/>
      <c r="L34" s="24"/>
      <c r="M34" s="24"/>
      <c r="N34" s="24"/>
      <c r="O34" s="24"/>
      <c r="P34" s="24"/>
      <c r="Q34" s="24"/>
      <c r="R34" s="24"/>
      <c r="S34" s="31"/>
      <c r="T34" s="32"/>
      <c r="U34" s="33"/>
    </row>
    <row r="35" spans="1:21" ht="18" customHeight="1">
      <c r="A35" s="95">
        <v>2100501</v>
      </c>
      <c r="B35" s="95"/>
      <c r="C35" s="95"/>
      <c r="D35" s="96"/>
      <c r="E35" s="97" t="s">
        <v>113</v>
      </c>
      <c r="F35" s="24">
        <v>134785</v>
      </c>
      <c r="G35" s="24">
        <v>134785</v>
      </c>
      <c r="H35" s="24">
        <v>108509</v>
      </c>
      <c r="I35" s="24"/>
      <c r="J35" s="24">
        <v>26276</v>
      </c>
      <c r="K35" s="24"/>
      <c r="L35" s="24"/>
      <c r="M35" s="24"/>
      <c r="N35" s="24"/>
      <c r="O35" s="24"/>
      <c r="P35" s="24"/>
      <c r="Q35" s="24"/>
      <c r="R35" s="24"/>
      <c r="S35" s="31"/>
      <c r="T35" s="32"/>
      <c r="U35" s="33"/>
    </row>
    <row r="36" spans="1:21" ht="18" customHeight="1">
      <c r="A36" s="95">
        <v>21007</v>
      </c>
      <c r="B36" s="95"/>
      <c r="C36" s="95"/>
      <c r="D36" s="96"/>
      <c r="E36" s="97" t="s">
        <v>103</v>
      </c>
      <c r="F36" s="24">
        <v>88152</v>
      </c>
      <c r="G36" s="24">
        <v>88152</v>
      </c>
      <c r="H36" s="24">
        <v>41796</v>
      </c>
      <c r="I36" s="24">
        <v>46356</v>
      </c>
      <c r="J36" s="24"/>
      <c r="K36" s="24"/>
      <c r="L36" s="24"/>
      <c r="M36" s="24"/>
      <c r="N36" s="24"/>
      <c r="O36" s="24"/>
      <c r="P36" s="24"/>
      <c r="Q36" s="24"/>
      <c r="R36" s="24"/>
      <c r="S36" s="31"/>
      <c r="T36" s="32"/>
      <c r="U36" s="33"/>
    </row>
    <row r="37" spans="1:21" ht="18" customHeight="1">
      <c r="A37" s="95">
        <v>2100701</v>
      </c>
      <c r="B37" s="95"/>
      <c r="C37" s="95"/>
      <c r="D37" s="96"/>
      <c r="E37" s="97" t="s">
        <v>99</v>
      </c>
      <c r="F37" s="24">
        <v>50139</v>
      </c>
      <c r="G37" s="24">
        <v>50139</v>
      </c>
      <c r="H37" s="24">
        <v>41796</v>
      </c>
      <c r="I37" s="24">
        <v>8343</v>
      </c>
      <c r="J37" s="24"/>
      <c r="K37" s="24"/>
      <c r="L37" s="24"/>
      <c r="M37" s="24"/>
      <c r="N37" s="24"/>
      <c r="O37" s="24"/>
      <c r="P37" s="24"/>
      <c r="Q37" s="24"/>
      <c r="R37" s="24"/>
      <c r="S37" s="31"/>
      <c r="T37" s="32"/>
      <c r="U37" s="33"/>
    </row>
    <row r="38" spans="1:21" ht="18" customHeight="1">
      <c r="A38" s="95">
        <v>2100702</v>
      </c>
      <c r="B38" s="95"/>
      <c r="C38" s="95"/>
      <c r="D38" s="96"/>
      <c r="E38" s="97" t="s">
        <v>100</v>
      </c>
      <c r="F38" s="24">
        <v>38013</v>
      </c>
      <c r="G38" s="24">
        <v>38013</v>
      </c>
      <c r="H38" s="24"/>
      <c r="I38" s="24">
        <v>38013</v>
      </c>
      <c r="J38" s="24"/>
      <c r="K38" s="24"/>
      <c r="L38" s="24"/>
      <c r="M38" s="24"/>
      <c r="N38" s="24"/>
      <c r="O38" s="24"/>
      <c r="P38" s="24"/>
      <c r="Q38" s="24"/>
      <c r="R38" s="24"/>
      <c r="S38" s="31"/>
      <c r="T38" s="32"/>
      <c r="U38" s="33"/>
    </row>
    <row r="39" spans="1:21" ht="18" customHeight="1">
      <c r="A39" s="95">
        <v>212</v>
      </c>
      <c r="B39" s="95"/>
      <c r="C39" s="95"/>
      <c r="D39" s="96"/>
      <c r="E39" s="97" t="s">
        <v>114</v>
      </c>
      <c r="F39" s="24">
        <v>350369</v>
      </c>
      <c r="G39" s="24">
        <v>350369</v>
      </c>
      <c r="H39" s="24">
        <v>208705</v>
      </c>
      <c r="I39" s="24">
        <v>141664</v>
      </c>
      <c r="J39" s="24"/>
      <c r="K39" s="24"/>
      <c r="L39" s="24"/>
      <c r="M39" s="24"/>
      <c r="N39" s="24"/>
      <c r="O39" s="24"/>
      <c r="P39" s="24"/>
      <c r="Q39" s="24"/>
      <c r="R39" s="24"/>
      <c r="S39" s="31"/>
      <c r="T39" s="32"/>
      <c r="U39" s="33"/>
    </row>
    <row r="40" spans="1:21" ht="18" customHeight="1">
      <c r="A40" s="95">
        <v>21201</v>
      </c>
      <c r="B40" s="95"/>
      <c r="C40" s="95"/>
      <c r="D40" s="96"/>
      <c r="E40" s="97" t="s">
        <v>115</v>
      </c>
      <c r="F40" s="98">
        <v>250369</v>
      </c>
      <c r="G40" s="98">
        <v>250369</v>
      </c>
      <c r="H40" s="24">
        <v>208705</v>
      </c>
      <c r="I40" s="24">
        <v>41664</v>
      </c>
      <c r="J40" s="24"/>
      <c r="K40" s="24"/>
      <c r="L40" s="24"/>
      <c r="M40" s="24"/>
      <c r="N40" s="24"/>
      <c r="O40" s="24"/>
      <c r="P40" s="24"/>
      <c r="Q40" s="24"/>
      <c r="R40" s="24"/>
      <c r="S40" s="31"/>
      <c r="T40" s="32"/>
      <c r="U40" s="33"/>
    </row>
    <row r="41" spans="1:21" ht="18" customHeight="1">
      <c r="A41" s="95">
        <v>2120101</v>
      </c>
      <c r="B41" s="95"/>
      <c r="C41" s="95"/>
      <c r="D41" s="98"/>
      <c r="E41" s="97" t="s">
        <v>99</v>
      </c>
      <c r="F41" s="98">
        <v>250369</v>
      </c>
      <c r="G41" s="98">
        <v>250369</v>
      </c>
      <c r="H41" s="24">
        <v>208705</v>
      </c>
      <c r="I41" s="24">
        <v>41664</v>
      </c>
      <c r="J41" s="24"/>
      <c r="K41" s="24"/>
      <c r="L41" s="24"/>
      <c r="M41" s="24"/>
      <c r="N41" s="24"/>
      <c r="O41" s="24"/>
      <c r="P41" s="24"/>
      <c r="Q41" s="24"/>
      <c r="R41" s="24"/>
      <c r="S41" s="31"/>
      <c r="T41" s="32"/>
      <c r="U41" s="33"/>
    </row>
    <row r="42" spans="1:21" ht="18" customHeight="1">
      <c r="A42" s="95">
        <v>21205</v>
      </c>
      <c r="B42" s="95"/>
      <c r="C42" s="95"/>
      <c r="D42" s="98"/>
      <c r="E42" s="97" t="s">
        <v>116</v>
      </c>
      <c r="F42" s="98">
        <v>100000</v>
      </c>
      <c r="G42" s="98">
        <v>100000</v>
      </c>
      <c r="H42" s="24"/>
      <c r="I42" s="24">
        <v>100000</v>
      </c>
      <c r="J42" s="24"/>
      <c r="K42" s="24"/>
      <c r="L42" s="24"/>
      <c r="M42" s="24"/>
      <c r="N42" s="24"/>
      <c r="O42" s="24"/>
      <c r="P42" s="24"/>
      <c r="Q42" s="24"/>
      <c r="R42" s="24"/>
      <c r="S42" s="31"/>
      <c r="T42" s="32"/>
      <c r="U42" s="33"/>
    </row>
    <row r="43" spans="1:21" ht="18" customHeight="1">
      <c r="A43" s="95">
        <v>2120501</v>
      </c>
      <c r="B43" s="95"/>
      <c r="C43" s="95"/>
      <c r="D43" s="98"/>
      <c r="E43" s="97" t="s">
        <v>116</v>
      </c>
      <c r="F43" s="98">
        <v>100000</v>
      </c>
      <c r="G43" s="98">
        <v>100000</v>
      </c>
      <c r="H43" s="24"/>
      <c r="I43" s="24">
        <v>100000</v>
      </c>
      <c r="J43" s="24"/>
      <c r="K43" s="24"/>
      <c r="L43" s="24"/>
      <c r="M43" s="24"/>
      <c r="N43" s="24"/>
      <c r="O43" s="24"/>
      <c r="P43" s="24"/>
      <c r="Q43" s="24"/>
      <c r="R43" s="24"/>
      <c r="S43" s="31"/>
      <c r="T43" s="32"/>
      <c r="U43" s="33"/>
    </row>
    <row r="44" spans="1:21" ht="18" customHeight="1">
      <c r="A44" s="95">
        <v>213</v>
      </c>
      <c r="B44" s="95"/>
      <c r="C44" s="95"/>
      <c r="D44" s="98"/>
      <c r="E44" s="97" t="s">
        <v>117</v>
      </c>
      <c r="F44" s="98">
        <v>1589108</v>
      </c>
      <c r="G44" s="98">
        <v>1589108</v>
      </c>
      <c r="H44" s="24">
        <v>135864</v>
      </c>
      <c r="I44" s="24">
        <v>286344</v>
      </c>
      <c r="J44" s="24">
        <v>1166900</v>
      </c>
      <c r="K44" s="24"/>
      <c r="L44" s="24"/>
      <c r="M44" s="24"/>
      <c r="N44" s="24"/>
      <c r="O44" s="24"/>
      <c r="P44" s="24"/>
      <c r="Q44" s="24"/>
      <c r="R44" s="24"/>
      <c r="S44" s="31"/>
      <c r="T44" s="32"/>
      <c r="U44" s="33"/>
    </row>
    <row r="45" spans="1:21" ht="18" customHeight="1">
      <c r="A45" s="95">
        <v>21301</v>
      </c>
      <c r="B45" s="95"/>
      <c r="C45" s="95"/>
      <c r="D45" s="98"/>
      <c r="E45" s="97" t="s">
        <v>118</v>
      </c>
      <c r="F45" s="98">
        <v>143864</v>
      </c>
      <c r="G45" s="98">
        <v>143864</v>
      </c>
      <c r="H45" s="24">
        <v>135864</v>
      </c>
      <c r="I45" s="24">
        <v>8000</v>
      </c>
      <c r="J45" s="24"/>
      <c r="K45" s="24"/>
      <c r="L45" s="24"/>
      <c r="M45" s="24"/>
      <c r="N45" s="24"/>
      <c r="O45" s="24"/>
      <c r="P45" s="24"/>
      <c r="Q45" s="24"/>
      <c r="R45" s="24"/>
      <c r="S45" s="31"/>
      <c r="T45" s="32"/>
      <c r="U45" s="33"/>
    </row>
    <row r="46" spans="1:21" ht="18" customHeight="1">
      <c r="A46" s="95">
        <v>2130123</v>
      </c>
      <c r="B46" s="95"/>
      <c r="C46" s="95"/>
      <c r="D46" s="98"/>
      <c r="E46" s="97" t="s">
        <v>119</v>
      </c>
      <c r="F46" s="98">
        <v>8000</v>
      </c>
      <c r="G46" s="98">
        <v>8000</v>
      </c>
      <c r="H46" s="24"/>
      <c r="I46" s="24">
        <v>8000</v>
      </c>
      <c r="J46" s="24"/>
      <c r="K46" s="24"/>
      <c r="L46" s="24"/>
      <c r="M46" s="24"/>
      <c r="N46" s="24"/>
      <c r="O46" s="24"/>
      <c r="P46" s="24"/>
      <c r="Q46" s="24"/>
      <c r="R46" s="24"/>
      <c r="S46" s="31"/>
      <c r="T46" s="32"/>
      <c r="U46" s="33"/>
    </row>
    <row r="47" spans="1:21" ht="18" customHeight="1">
      <c r="A47" s="95">
        <v>2130152</v>
      </c>
      <c r="B47" s="95"/>
      <c r="C47" s="95"/>
      <c r="D47" s="98"/>
      <c r="E47" s="97" t="s">
        <v>120</v>
      </c>
      <c r="F47" s="98">
        <v>135864</v>
      </c>
      <c r="G47" s="98">
        <v>135864</v>
      </c>
      <c r="H47" s="24">
        <v>135864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31"/>
      <c r="T47" s="32"/>
      <c r="U47" s="33"/>
    </row>
    <row r="48" spans="1:21" ht="18" customHeight="1">
      <c r="A48" s="95">
        <v>21307</v>
      </c>
      <c r="B48" s="95"/>
      <c r="C48" s="95"/>
      <c r="D48" s="98"/>
      <c r="E48" s="97" t="s">
        <v>121</v>
      </c>
      <c r="F48" s="98">
        <v>1445244</v>
      </c>
      <c r="G48" s="98">
        <v>1445244</v>
      </c>
      <c r="H48" s="24"/>
      <c r="I48" s="24">
        <v>278344</v>
      </c>
      <c r="J48" s="24">
        <v>1166900</v>
      </c>
      <c r="K48" s="24"/>
      <c r="L48" s="24"/>
      <c r="M48" s="24"/>
      <c r="N48" s="24"/>
      <c r="O48" s="24"/>
      <c r="P48" s="24"/>
      <c r="Q48" s="24"/>
      <c r="R48" s="24"/>
      <c r="S48" s="31"/>
      <c r="T48" s="32"/>
      <c r="U48" s="33"/>
    </row>
    <row r="49" spans="1:21" ht="18" customHeight="1">
      <c r="A49" s="95">
        <v>2130705</v>
      </c>
      <c r="B49" s="95"/>
      <c r="C49" s="95"/>
      <c r="D49" s="98"/>
      <c r="E49" s="97" t="s">
        <v>122</v>
      </c>
      <c r="F49" s="98">
        <v>1445244</v>
      </c>
      <c r="G49" s="98">
        <v>1445244</v>
      </c>
      <c r="H49" s="24"/>
      <c r="I49" s="24">
        <v>278344</v>
      </c>
      <c r="J49" s="24">
        <v>1166900</v>
      </c>
      <c r="K49" s="24"/>
      <c r="L49" s="24"/>
      <c r="M49" s="24"/>
      <c r="N49" s="24"/>
      <c r="O49" s="24"/>
      <c r="P49" s="24"/>
      <c r="Q49" s="24"/>
      <c r="R49" s="24"/>
      <c r="S49" s="31"/>
      <c r="T49" s="32"/>
      <c r="U49" s="33"/>
    </row>
    <row r="50" spans="1:21" ht="18" customHeight="1">
      <c r="A50" s="95">
        <v>215</v>
      </c>
      <c r="B50" s="95"/>
      <c r="C50" s="95"/>
      <c r="D50" s="98"/>
      <c r="E50" s="97" t="s">
        <v>123</v>
      </c>
      <c r="F50" s="98">
        <v>50344</v>
      </c>
      <c r="G50" s="98">
        <v>50344</v>
      </c>
      <c r="H50" s="24">
        <v>42007</v>
      </c>
      <c r="I50" s="24">
        <v>8327</v>
      </c>
      <c r="J50" s="24"/>
      <c r="K50" s="24"/>
      <c r="L50" s="24"/>
      <c r="M50" s="24"/>
      <c r="N50" s="24"/>
      <c r="O50" s="24"/>
      <c r="P50" s="24"/>
      <c r="Q50" s="24"/>
      <c r="R50" s="24"/>
      <c r="S50" s="31"/>
      <c r="T50" s="32"/>
      <c r="U50" s="33"/>
    </row>
    <row r="51" spans="1:21" ht="18" customHeight="1">
      <c r="A51" s="95">
        <v>21508</v>
      </c>
      <c r="B51" s="95"/>
      <c r="C51" s="95"/>
      <c r="D51" s="98"/>
      <c r="E51" s="97" t="s">
        <v>124</v>
      </c>
      <c r="F51" s="98">
        <v>50344</v>
      </c>
      <c r="G51" s="98">
        <v>50344</v>
      </c>
      <c r="H51" s="24">
        <v>42007</v>
      </c>
      <c r="I51" s="24">
        <v>8327</v>
      </c>
      <c r="J51" s="24"/>
      <c r="K51" s="24"/>
      <c r="L51" s="24"/>
      <c r="M51" s="24"/>
      <c r="N51" s="24"/>
      <c r="O51" s="24"/>
      <c r="P51" s="24"/>
      <c r="Q51" s="24"/>
      <c r="R51" s="24"/>
      <c r="S51" s="31"/>
      <c r="T51" s="32"/>
      <c r="U51" s="33"/>
    </row>
    <row r="52" spans="1:21" ht="18" customHeight="1">
      <c r="A52" s="95">
        <v>2150801</v>
      </c>
      <c r="B52" s="95"/>
      <c r="C52" s="95"/>
      <c r="D52" s="98"/>
      <c r="E52" s="97" t="s">
        <v>99</v>
      </c>
      <c r="F52" s="98">
        <v>50344</v>
      </c>
      <c r="G52" s="98">
        <v>50344</v>
      </c>
      <c r="H52" s="24">
        <v>42007</v>
      </c>
      <c r="I52" s="24">
        <v>8327</v>
      </c>
      <c r="J52" s="24"/>
      <c r="K52" s="24"/>
      <c r="L52" s="24"/>
      <c r="M52" s="24"/>
      <c r="N52" s="24"/>
      <c r="O52" s="24"/>
      <c r="P52" s="24"/>
      <c r="Q52" s="24"/>
      <c r="R52" s="24"/>
      <c r="S52" s="31"/>
      <c r="T52" s="32"/>
      <c r="U52" s="33"/>
    </row>
    <row r="53" spans="1:21" ht="18" customHeight="1">
      <c r="A53" s="95">
        <v>221</v>
      </c>
      <c r="B53" s="95"/>
      <c r="C53" s="95"/>
      <c r="D53" s="98"/>
      <c r="E53" s="97" t="s">
        <v>125</v>
      </c>
      <c r="F53" s="98">
        <v>63832</v>
      </c>
      <c r="G53" s="98">
        <v>63832</v>
      </c>
      <c r="H53" s="24"/>
      <c r="I53" s="24"/>
      <c r="J53" s="98">
        <v>63832</v>
      </c>
      <c r="K53" s="24"/>
      <c r="L53" s="24"/>
      <c r="M53" s="24"/>
      <c r="N53" s="24"/>
      <c r="O53" s="24"/>
      <c r="P53" s="24"/>
      <c r="Q53" s="24"/>
      <c r="R53" s="24"/>
      <c r="S53" s="31"/>
      <c r="T53" s="32"/>
      <c r="U53" s="33"/>
    </row>
    <row r="54" spans="1:21" ht="18" customHeight="1">
      <c r="A54" s="95">
        <v>22102</v>
      </c>
      <c r="B54" s="95"/>
      <c r="C54" s="95"/>
      <c r="D54" s="98"/>
      <c r="E54" s="97" t="s">
        <v>125</v>
      </c>
      <c r="F54" s="98">
        <v>63832</v>
      </c>
      <c r="G54" s="98">
        <v>63832</v>
      </c>
      <c r="H54" s="24"/>
      <c r="I54" s="24"/>
      <c r="J54" s="98">
        <v>63832</v>
      </c>
      <c r="K54" s="24"/>
      <c r="L54" s="24"/>
      <c r="M54" s="24"/>
      <c r="N54" s="24"/>
      <c r="O54" s="24"/>
      <c r="P54" s="24"/>
      <c r="Q54" s="24"/>
      <c r="R54" s="24"/>
      <c r="S54" s="31"/>
      <c r="T54" s="32"/>
      <c r="U54" s="33"/>
    </row>
    <row r="55" spans="1:21" ht="18" customHeight="1">
      <c r="A55" s="95">
        <v>2210201</v>
      </c>
      <c r="B55" s="95"/>
      <c r="C55" s="95"/>
      <c r="D55" s="98"/>
      <c r="E55" s="97" t="s">
        <v>126</v>
      </c>
      <c r="F55" s="98">
        <v>63832</v>
      </c>
      <c r="G55" s="98">
        <v>63832</v>
      </c>
      <c r="H55" s="24"/>
      <c r="I55" s="24"/>
      <c r="J55" s="98">
        <v>63832</v>
      </c>
      <c r="K55" s="24"/>
      <c r="L55" s="24"/>
      <c r="M55" s="24"/>
      <c r="N55" s="24"/>
      <c r="O55" s="24"/>
      <c r="P55" s="24"/>
      <c r="Q55" s="24"/>
      <c r="R55" s="24"/>
      <c r="S55" s="31"/>
      <c r="T55" s="32"/>
      <c r="U55" s="33"/>
    </row>
  </sheetData>
  <sheetProtection/>
  <mergeCells count="70">
    <mergeCell ref="A8:C8"/>
    <mergeCell ref="A9:C9"/>
    <mergeCell ref="A53:C53"/>
    <mergeCell ref="A54:C54"/>
    <mergeCell ref="A55:C55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10:C10"/>
    <mergeCell ref="A11:C11"/>
    <mergeCell ref="A12:C12"/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D4" sqref="D4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81</v>
      </c>
      <c r="B1" s="1"/>
      <c r="C1" s="1"/>
    </row>
    <row r="2" spans="1:3" ht="18" customHeight="1">
      <c r="A2" s="94" t="s">
        <v>131</v>
      </c>
      <c r="B2" s="94"/>
      <c r="C2" s="94"/>
    </row>
    <row r="3" spans="1:3" ht="22.5" customHeight="1">
      <c r="A3" s="1" t="s">
        <v>130</v>
      </c>
      <c r="B3" s="1"/>
      <c r="C3" s="1" t="s">
        <v>82</v>
      </c>
    </row>
    <row r="4" spans="1:3" ht="51" customHeight="1">
      <c r="A4" s="2" t="s">
        <v>83</v>
      </c>
      <c r="B4" s="3" t="s">
        <v>84</v>
      </c>
      <c r="C4" s="4" t="s">
        <v>85</v>
      </c>
    </row>
    <row r="5" spans="1:3" ht="51" customHeight="1">
      <c r="A5" s="5" t="s">
        <v>86</v>
      </c>
      <c r="B5" s="6">
        <v>11.24</v>
      </c>
      <c r="C5" s="7"/>
    </row>
    <row r="6" spans="1:3" ht="51" customHeight="1">
      <c r="A6" s="8" t="s">
        <v>87</v>
      </c>
      <c r="B6" s="6"/>
      <c r="C6" s="7"/>
    </row>
    <row r="7" spans="1:3" ht="51" customHeight="1">
      <c r="A7" s="8" t="s">
        <v>88</v>
      </c>
      <c r="B7" s="6">
        <v>4.73</v>
      </c>
      <c r="C7" s="7"/>
    </row>
    <row r="8" spans="1:3" ht="51" customHeight="1">
      <c r="A8" s="8" t="s">
        <v>89</v>
      </c>
      <c r="B8" s="6">
        <v>6.51</v>
      </c>
      <c r="C8" s="7"/>
    </row>
    <row r="9" spans="1:3" ht="51" customHeight="1">
      <c r="A9" s="8" t="s">
        <v>90</v>
      </c>
      <c r="B9" s="9"/>
      <c r="C9" s="7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XXKJ</cp:lastModifiedBy>
  <cp:lastPrinted>2014-11-27T05:36:01Z</cp:lastPrinted>
  <dcterms:created xsi:type="dcterms:W3CDTF">2014-11-06T02:00:23Z</dcterms:created>
  <dcterms:modified xsi:type="dcterms:W3CDTF">2014-12-02T05:53:54Z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