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<sst xmlns="http://schemas.openxmlformats.org/spreadsheetml/2006/main" count="147" uniqueCount="117">
  <si>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</si>
  <si>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</si>
  <si>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</si>
  <si>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</si>
  <si>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</si>
  <si>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</si>
  <si>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</si>
  <si>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</si>
  <si>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</si>
  <si>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</si>
  <si>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</si>
  <si>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</si>
  <si>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</si>
  <si>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</si>
  <si>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</si>
  <si>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</si>
  <si>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</si>
  <si>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</si>
  <si>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</si>
  <si>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</si>
  <si>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</si>
  <si>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</si>
  <si>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</si>
  <si>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</si>
  <si>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</si>
  <si>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</si>
  <si>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</si>
  <si>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</si>
  <si>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</si>
  <si>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</si>
  <si>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</si>
  <si>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</si>
  <si>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</si>
  <si>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</si>
  <si>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</si>
  <si>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</si>
  <si>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</si>
  <si>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</si>
  <si>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</si>
  <si>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</si>
  <si>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</si>
  <si>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</si>
  <si>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</si>
  <si>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</si>
  <si>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</si>
  <si>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</si>
  <si>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</si>
  <si>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</si>
  <si>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</si>
  <si>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</si>
  <si>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</si>
  <si>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</si>
  <si>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</si>
  <si>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</si>
  <si>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</si>
  <si>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</si>
  <si>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</si>
  <si>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</si>
  <si>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</si>
  <si>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</si>
  <si>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</si>
  <si>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</si>
  <si>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</si>
  <si>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</si>
  <si>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</si>
  <si>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</si>
  <si>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</si>
  <si>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</si>
  <si>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</si>
  <si>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</si>
  <si>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</si>
  <si>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</si>
  <si>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</si>
  <si>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</si>
  <si>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</si>
  <si>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</si>
  <si>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</si>
  <si>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</si>
  <si>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</si>
  <si>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</si>
  <si>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</si>
  <si>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</si>
  <si>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</si>
  <si>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</si>
  <si>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</si>
  <si>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</si>
  <si>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</si>
  <si>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</si>
  <si>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</si>
  <si>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</si>
  <si>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</si>
  <si>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207</t>
  </si>
  <si>
    <t>207</t>
  </si>
  <si>
    <t>01</t>
  </si>
  <si>
    <t>01</t>
  </si>
  <si>
    <t xml:space="preserve"> 文化体育与传媒支出</t>
  </si>
  <si>
    <t xml:space="preserve"> 文化体育与传媒支出</t>
  </si>
  <si>
    <t>210</t>
  </si>
  <si>
    <t>210</t>
  </si>
  <si>
    <t>05</t>
  </si>
  <si>
    <t>05</t>
  </si>
  <si>
    <t>02</t>
  </si>
  <si>
    <t>02</t>
  </si>
  <si>
    <t>医疗卫生与计划生育支出</t>
  </si>
  <si>
    <t>医疗卫生与计划生育支出</t>
  </si>
  <si>
    <t>221</t>
  </si>
  <si>
    <t>221</t>
  </si>
  <si>
    <t xml:space="preserve"> 住房保障支出</t>
  </si>
  <si>
    <t xml:space="preserve"> 住房保障支出</t>
  </si>
  <si>
    <t>合计</t>
  </si>
  <si>
    <t>09</t>
  </si>
  <si>
    <t>09</t>
  </si>
  <si>
    <t>填制单位：剑阁县文化馆</t>
  </si>
  <si>
    <t>剑阁县文化馆</t>
  </si>
  <si>
    <t>剑阁县文化馆</t>
  </si>
  <si>
    <t>剑阁县文化馆2014年部门预算报表</t>
  </si>
  <si>
    <t>剑阁县文化馆2014年“三公”经费预算表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</si>
</sst>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7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76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178" fontId="6" fillId="2" borderId="11" xfId="17" applyNumberFormat="1" applyFont="1" applyFill="1" applyBorder="1" applyAlignment="1" applyProtection="1">
      <alignment horizontal="center" vertical="center" wrapText="1"/>
      <protection/>
    </xf>
    <xf numFmtId="178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5" sqref="A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1" t="s">
        <v>0</v>
      </c>
    </row>
    <row r="2" ht="24.75" customHeight="1">
      <c r="A2" s="72"/>
    </row>
    <row r="3" ht="34.5" customHeight="1">
      <c r="A3" s="72"/>
    </row>
    <row r="4" ht="47.25" customHeight="1">
      <c r="A4" s="72"/>
    </row>
    <row r="5" ht="121.5" customHeight="1">
      <c r="A5" s="73" t="s">
        <v>115</v>
      </c>
    </row>
    <row r="6" ht="33.75" customHeight="1">
      <c r="A6" s="72"/>
    </row>
    <row r="7" ht="33" customHeight="1">
      <c r="A7" s="72"/>
    </row>
    <row r="8" ht="24.75" customHeight="1">
      <c r="A8" s="72"/>
    </row>
    <row r="9" ht="24.75" customHeight="1">
      <c r="A9" s="72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1</v>
      </c>
      <c r="B1" s="45"/>
      <c r="C1" s="45"/>
      <c r="D1" s="46"/>
    </row>
    <row r="2" spans="1:4" ht="18" customHeight="1">
      <c r="A2" s="75" t="s">
        <v>2</v>
      </c>
      <c r="B2" s="75"/>
      <c r="C2" s="75"/>
      <c r="D2" s="75"/>
    </row>
    <row r="3" spans="1:4" ht="18" customHeight="1">
      <c r="A3" s="14" t="s">
        <v>112</v>
      </c>
      <c r="B3" s="47"/>
      <c r="C3" s="48"/>
      <c r="D3" s="11" t="s">
        <v>4</v>
      </c>
    </row>
    <row r="4" spans="1:4" ht="19.5" customHeight="1">
      <c r="A4" s="76" t="s">
        <v>5</v>
      </c>
      <c r="B4" s="77"/>
      <c r="C4" s="76" t="s">
        <v>6</v>
      </c>
      <c r="D4" s="76"/>
    </row>
    <row r="5" spans="1:4" ht="19.5" customHeight="1">
      <c r="A5" s="49" t="s">
        <v>7</v>
      </c>
      <c r="B5" s="50" t="s">
        <v>8</v>
      </c>
      <c r="C5" s="49" t="s">
        <v>7</v>
      </c>
      <c r="D5" s="50" t="s">
        <v>8</v>
      </c>
    </row>
    <row r="6" spans="1:4" ht="19.5" customHeight="1">
      <c r="A6" s="51" t="s">
        <v>9</v>
      </c>
      <c r="B6" s="52">
        <v>685861</v>
      </c>
      <c r="C6" s="53" t="s">
        <v>10</v>
      </c>
      <c r="D6" s="54">
        <v>685861</v>
      </c>
    </row>
    <row r="7" spans="1:4" ht="19.5" customHeight="1">
      <c r="A7" s="51" t="s">
        <v>11</v>
      </c>
      <c r="B7" s="52">
        <v>0</v>
      </c>
      <c r="C7" s="55" t="s">
        <v>12</v>
      </c>
      <c r="D7" s="24"/>
    </row>
    <row r="8" spans="1:4" ht="19.5" customHeight="1">
      <c r="A8" s="51" t="s">
        <v>13</v>
      </c>
      <c r="B8" s="54">
        <v>0</v>
      </c>
      <c r="C8" s="55"/>
      <c r="D8" s="56"/>
    </row>
    <row r="9" spans="1:4" ht="19.5" customHeight="1">
      <c r="A9" s="51" t="s">
        <v>14</v>
      </c>
      <c r="B9" s="52">
        <v>0</v>
      </c>
      <c r="C9" s="55"/>
      <c r="D9" s="54"/>
    </row>
    <row r="10" spans="1:5" ht="19.5" customHeight="1">
      <c r="A10" s="57" t="s">
        <v>15</v>
      </c>
      <c r="B10" s="58">
        <v>0</v>
      </c>
      <c r="C10" s="59"/>
      <c r="D10" s="54"/>
      <c r="E10" s="60"/>
    </row>
    <row r="11" spans="1:5" ht="19.5" customHeight="1">
      <c r="A11" s="57" t="s">
        <v>16</v>
      </c>
      <c r="B11" s="52">
        <v>0</v>
      </c>
      <c r="C11" s="57"/>
      <c r="D11" s="54"/>
      <c r="E11" s="60"/>
    </row>
    <row r="12" spans="1:5" ht="19.5" customHeight="1">
      <c r="A12" s="51" t="s">
        <v>17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18</v>
      </c>
      <c r="B15" s="63">
        <v>685861</v>
      </c>
      <c r="C15" s="65" t="s">
        <v>19</v>
      </c>
      <c r="D15" s="66">
        <f>SUM(D6,D7)</f>
        <v>685861</v>
      </c>
      <c r="E15" s="60"/>
    </row>
    <row r="16" spans="1:4" ht="19.5" customHeight="1">
      <c r="A16" s="57" t="s">
        <v>20</v>
      </c>
      <c r="B16" s="58">
        <v>0</v>
      </c>
      <c r="C16" s="57" t="s">
        <v>21</v>
      </c>
      <c r="D16" s="24">
        <v>0</v>
      </c>
    </row>
    <row r="17" spans="1:4" ht="19.5" customHeight="1">
      <c r="A17" s="57" t="s">
        <v>22</v>
      </c>
      <c r="B17" s="52"/>
      <c r="C17" s="57" t="s">
        <v>23</v>
      </c>
      <c r="D17" s="24">
        <v>0</v>
      </c>
    </row>
    <row r="18" spans="1:4" ht="19.5" customHeight="1">
      <c r="A18" s="51" t="s">
        <v>24</v>
      </c>
      <c r="B18" s="58"/>
      <c r="C18" s="61" t="s">
        <v>25</v>
      </c>
      <c r="D18" s="24">
        <v>0</v>
      </c>
    </row>
    <row r="19" spans="1:8" ht="19.5" customHeight="1">
      <c r="A19" s="67" t="s">
        <v>26</v>
      </c>
      <c r="B19" s="68"/>
      <c r="C19" s="61" t="s">
        <v>27</v>
      </c>
      <c r="D19" s="24">
        <v>0</v>
      </c>
      <c r="H19" s="60"/>
    </row>
    <row r="20" spans="1:4" ht="18" customHeight="1">
      <c r="A20" s="51" t="s">
        <v>28</v>
      </c>
      <c r="B20" s="58"/>
      <c r="C20" s="61"/>
      <c r="D20" s="24"/>
    </row>
    <row r="21" spans="1:4" ht="19.5" customHeight="1">
      <c r="A21" s="65"/>
      <c r="B21" s="62"/>
      <c r="C21" s="69"/>
      <c r="D21" s="24"/>
    </row>
    <row r="22" spans="1:4" ht="19.5" customHeight="1">
      <c r="A22" s="65"/>
      <c r="B22" s="63"/>
      <c r="C22" s="65"/>
      <c r="D22" s="70"/>
    </row>
    <row r="23" spans="1:4" ht="19.5" customHeight="1">
      <c r="A23" s="65" t="s">
        <v>29</v>
      </c>
      <c r="B23" s="63">
        <f>SUM(B15:B17)</f>
        <v>685861</v>
      </c>
      <c r="C23" s="65" t="s">
        <v>30</v>
      </c>
      <c r="D23" s="63">
        <f>SUM(D15,D16,D18)</f>
        <v>685861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A1">
      <selection activeCell="C3" sqref="C3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9.83203125" style="10" customWidth="1"/>
    <col min="5" max="5" width="34.5" style="10" customWidth="1"/>
    <col min="6" max="25" width="10.160156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78" t="s">
        <v>31</v>
      </c>
      <c r="B1" s="78"/>
      <c r="C1" s="78"/>
      <c r="D1" s="7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32</v>
      </c>
    </row>
    <row r="2" spans="1:25" ht="18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3</v>
      </c>
      <c r="B3" s="36"/>
      <c r="C3" s="36" t="s">
        <v>113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4</v>
      </c>
    </row>
    <row r="4" spans="1:25" ht="18" customHeight="1">
      <c r="A4" s="79" t="s">
        <v>34</v>
      </c>
      <c r="B4" s="79"/>
      <c r="C4" s="79"/>
      <c r="D4" s="79"/>
      <c r="E4" s="80"/>
      <c r="F4" s="85" t="s">
        <v>35</v>
      </c>
      <c r="G4" s="81" t="s">
        <v>36</v>
      </c>
      <c r="H4" s="81"/>
      <c r="I4" s="82"/>
      <c r="J4" s="25" t="s">
        <v>37</v>
      </c>
      <c r="K4" s="26"/>
      <c r="L4" s="26"/>
      <c r="M4" s="26"/>
      <c r="N4" s="26"/>
      <c r="O4" s="26"/>
      <c r="P4" s="26"/>
      <c r="Q4" s="26"/>
      <c r="R4" s="29"/>
      <c r="S4" s="90" t="s">
        <v>38</v>
      </c>
      <c r="T4" s="84" t="s">
        <v>39</v>
      </c>
      <c r="U4" s="86" t="s">
        <v>40</v>
      </c>
      <c r="V4" s="86" t="s">
        <v>41</v>
      </c>
      <c r="W4" s="86" t="s">
        <v>42</v>
      </c>
      <c r="X4" s="86" t="s">
        <v>43</v>
      </c>
      <c r="Y4" s="92" t="s">
        <v>44</v>
      </c>
    </row>
    <row r="5" spans="1:25" ht="18" customHeight="1">
      <c r="A5" s="83" t="s">
        <v>45</v>
      </c>
      <c r="B5" s="83"/>
      <c r="C5" s="84"/>
      <c r="D5" s="85" t="s">
        <v>46</v>
      </c>
      <c r="E5" s="86" t="s">
        <v>47</v>
      </c>
      <c r="F5" s="85"/>
      <c r="G5" s="84" t="s">
        <v>48</v>
      </c>
      <c r="H5" s="86" t="s">
        <v>49</v>
      </c>
      <c r="I5" s="86" t="s">
        <v>50</v>
      </c>
      <c r="J5" s="87" t="s">
        <v>48</v>
      </c>
      <c r="K5" s="88" t="s">
        <v>51</v>
      </c>
      <c r="L5" s="88" t="s">
        <v>52</v>
      </c>
      <c r="M5" s="88" t="s">
        <v>53</v>
      </c>
      <c r="N5" s="88" t="s">
        <v>54</v>
      </c>
      <c r="O5" s="89" t="s">
        <v>55</v>
      </c>
      <c r="P5" s="88" t="s">
        <v>56</v>
      </c>
      <c r="Q5" s="88" t="s">
        <v>57</v>
      </c>
      <c r="R5" s="88" t="s">
        <v>43</v>
      </c>
      <c r="S5" s="91"/>
      <c r="T5" s="84"/>
      <c r="U5" s="86"/>
      <c r="V5" s="86"/>
      <c r="W5" s="86"/>
      <c r="X5" s="86"/>
      <c r="Y5" s="92"/>
    </row>
    <row r="6" spans="1:25" ht="29.25" customHeight="1">
      <c r="A6" s="37" t="s">
        <v>58</v>
      </c>
      <c r="B6" s="37" t="s">
        <v>59</v>
      </c>
      <c r="C6" s="38" t="s">
        <v>60</v>
      </c>
      <c r="D6" s="85"/>
      <c r="E6" s="86"/>
      <c r="F6" s="85"/>
      <c r="G6" s="84"/>
      <c r="H6" s="86"/>
      <c r="I6" s="86"/>
      <c r="J6" s="84"/>
      <c r="K6" s="86"/>
      <c r="L6" s="86"/>
      <c r="M6" s="86"/>
      <c r="N6" s="86"/>
      <c r="O6" s="85"/>
      <c r="P6" s="86"/>
      <c r="Q6" s="86"/>
      <c r="R6" s="86"/>
      <c r="S6" s="91"/>
      <c r="T6" s="84"/>
      <c r="U6" s="86"/>
      <c r="V6" s="86"/>
      <c r="W6" s="86"/>
      <c r="X6" s="86"/>
      <c r="Y6" s="92"/>
    </row>
    <row r="7" spans="1:25" ht="18" customHeight="1">
      <c r="A7" s="39" t="s">
        <v>61</v>
      </c>
      <c r="B7" s="39" t="s">
        <v>61</v>
      </c>
      <c r="C7" s="19" t="s">
        <v>61</v>
      </c>
      <c r="D7" s="21" t="s">
        <v>61</v>
      </c>
      <c r="E7" s="20" t="s">
        <v>61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23"/>
      <c r="B8" s="23"/>
      <c r="C8" s="23"/>
      <c r="D8" s="23"/>
      <c r="E8" s="23" t="s">
        <v>35</v>
      </c>
      <c r="F8" s="24">
        <v>685861</v>
      </c>
      <c r="G8" s="31"/>
      <c r="H8" s="24"/>
      <c r="I8" s="33"/>
      <c r="J8" s="24"/>
      <c r="K8" s="24"/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5" ht="18" customHeight="1">
      <c r="A9" s="23" t="s">
        <v>92</v>
      </c>
      <c r="B9" s="23" t="s">
        <v>94</v>
      </c>
      <c r="C9" s="23" t="s">
        <v>111</v>
      </c>
      <c r="D9" s="23"/>
      <c r="E9" s="23" t="s">
        <v>96</v>
      </c>
      <c r="F9" s="24">
        <v>637923</v>
      </c>
      <c r="G9" s="31"/>
      <c r="H9" s="24"/>
      <c r="I9" s="33"/>
      <c r="J9" s="24">
        <v>637923</v>
      </c>
      <c r="K9" s="24">
        <v>637923</v>
      </c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</row>
    <row r="10" spans="1:25" ht="18" customHeight="1">
      <c r="A10" s="23" t="s">
        <v>98</v>
      </c>
      <c r="B10" s="23" t="s">
        <v>100</v>
      </c>
      <c r="C10" s="23" t="s">
        <v>102</v>
      </c>
      <c r="D10" s="23"/>
      <c r="E10" s="23" t="s">
        <v>104</v>
      </c>
      <c r="F10" s="24">
        <v>32416</v>
      </c>
      <c r="G10" s="31"/>
      <c r="H10" s="24"/>
      <c r="I10" s="33"/>
      <c r="J10" s="24">
        <v>32416</v>
      </c>
      <c r="K10" s="24">
        <v>32416</v>
      </c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23" t="s">
        <v>106</v>
      </c>
      <c r="B11" s="23" t="s">
        <v>102</v>
      </c>
      <c r="C11" s="23" t="s">
        <v>94</v>
      </c>
      <c r="D11" s="23"/>
      <c r="E11" s="23" t="s">
        <v>108</v>
      </c>
      <c r="F11" s="24">
        <v>15522</v>
      </c>
      <c r="G11" s="31"/>
      <c r="H11" s="24"/>
      <c r="I11" s="33"/>
      <c r="J11" s="24">
        <v>15522</v>
      </c>
      <c r="K11" s="24">
        <v>15522</v>
      </c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23"/>
      <c r="B12" s="23"/>
      <c r="C12" s="23"/>
      <c r="D12" s="23"/>
      <c r="E12" s="23"/>
      <c r="F12" s="24"/>
      <c r="G12" s="31"/>
      <c r="H12" s="24"/>
      <c r="I12" s="33"/>
      <c r="J12" s="24"/>
      <c r="K12" s="24"/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23"/>
      <c r="B13" s="23"/>
      <c r="C13" s="23"/>
      <c r="D13" s="23"/>
      <c r="E13" s="23"/>
      <c r="F13" s="24"/>
      <c r="G13" s="31"/>
      <c r="H13" s="24"/>
      <c r="I13" s="33"/>
      <c r="J13" s="24"/>
      <c r="K13" s="24"/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23"/>
      <c r="B14" s="23"/>
      <c r="C14" s="23"/>
      <c r="D14" s="23"/>
      <c r="E14" s="23"/>
      <c r="F14" s="24"/>
      <c r="G14" s="31"/>
      <c r="H14" s="24"/>
      <c r="I14" s="33"/>
      <c r="J14" s="24"/>
      <c r="K14" s="24"/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23"/>
      <c r="B15" s="23"/>
      <c r="C15" s="23"/>
      <c r="D15" s="23"/>
      <c r="E15" s="23"/>
      <c r="F15" s="24"/>
      <c r="G15" s="31"/>
      <c r="H15" s="24"/>
      <c r="I15" s="33"/>
      <c r="J15" s="24"/>
      <c r="K15" s="24"/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23"/>
      <c r="B16" s="23"/>
      <c r="C16" s="23"/>
      <c r="D16" s="23"/>
      <c r="E16" s="23"/>
      <c r="F16" s="24"/>
      <c r="G16" s="31"/>
      <c r="H16" s="24"/>
      <c r="I16" s="33"/>
      <c r="J16" s="24"/>
      <c r="K16" s="24"/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23"/>
      <c r="B17" s="23"/>
      <c r="C17" s="23"/>
      <c r="D17" s="23"/>
      <c r="E17" s="23"/>
      <c r="F17" s="24"/>
      <c r="G17" s="31"/>
      <c r="H17" s="24"/>
      <c r="I17" s="33"/>
      <c r="J17" s="24"/>
      <c r="K17" s="24"/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ht="18" customHeight="1">
      <c r="S18" s="27"/>
    </row>
  </sheetData>
  <sheetProtection/>
  <mergeCells count="26">
    <mergeCell ref="V4:V6"/>
    <mergeCell ref="W4:W6"/>
    <mergeCell ref="X4:X6"/>
    <mergeCell ref="Y4:Y6"/>
    <mergeCell ref="R5:R6"/>
    <mergeCell ref="S4:S6"/>
    <mergeCell ref="T4:T6"/>
    <mergeCell ref="U4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G16" sqref="G16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93" t="s">
        <v>62</v>
      </c>
      <c r="B1" s="93"/>
      <c r="C1" s="93"/>
      <c r="D1" s="93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63</v>
      </c>
    </row>
    <row r="2" spans="1:21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3</v>
      </c>
      <c r="B3" s="15"/>
      <c r="C3" s="15" t="s">
        <v>114</v>
      </c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4</v>
      </c>
    </row>
    <row r="4" spans="1:21" ht="18" customHeight="1">
      <c r="A4" s="79" t="s">
        <v>34</v>
      </c>
      <c r="B4" s="79"/>
      <c r="C4" s="79"/>
      <c r="D4" s="79"/>
      <c r="E4" s="80"/>
      <c r="F4" s="83" t="s">
        <v>35</v>
      </c>
      <c r="G4" s="81" t="s">
        <v>65</v>
      </c>
      <c r="H4" s="81"/>
      <c r="I4" s="81"/>
      <c r="J4" s="82"/>
      <c r="K4" s="25" t="s">
        <v>66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6" t="s">
        <v>45</v>
      </c>
      <c r="B5" s="76"/>
      <c r="C5" s="77"/>
      <c r="D5" s="85" t="s">
        <v>46</v>
      </c>
      <c r="E5" s="85" t="s">
        <v>67</v>
      </c>
      <c r="F5" s="83"/>
      <c r="G5" s="84" t="s">
        <v>48</v>
      </c>
      <c r="H5" s="86" t="s">
        <v>68</v>
      </c>
      <c r="I5" s="86" t="s">
        <v>69</v>
      </c>
      <c r="J5" s="86" t="s">
        <v>70</v>
      </c>
      <c r="K5" s="88" t="s">
        <v>48</v>
      </c>
      <c r="L5" s="88" t="s">
        <v>71</v>
      </c>
      <c r="M5" s="88" t="s">
        <v>72</v>
      </c>
      <c r="N5" s="88" t="s">
        <v>73</v>
      </c>
      <c r="O5" s="88" t="s">
        <v>74</v>
      </c>
      <c r="P5" s="88" t="s">
        <v>75</v>
      </c>
      <c r="Q5" s="88" t="s">
        <v>76</v>
      </c>
      <c r="R5" s="88" t="s">
        <v>77</v>
      </c>
      <c r="S5" s="88" t="s">
        <v>78</v>
      </c>
      <c r="T5" s="88" t="s">
        <v>79</v>
      </c>
      <c r="U5" s="94" t="s">
        <v>80</v>
      </c>
    </row>
    <row r="6" spans="1:21" ht="18" customHeight="1">
      <c r="A6" s="17" t="s">
        <v>58</v>
      </c>
      <c r="B6" s="17" t="s">
        <v>59</v>
      </c>
      <c r="C6" s="18" t="s">
        <v>60</v>
      </c>
      <c r="D6" s="85"/>
      <c r="E6" s="85"/>
      <c r="F6" s="83"/>
      <c r="G6" s="84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2"/>
    </row>
    <row r="7" spans="1:21" ht="18" customHeight="1">
      <c r="A7" s="19" t="s">
        <v>61</v>
      </c>
      <c r="B7" s="19" t="s">
        <v>61</v>
      </c>
      <c r="C7" s="19" t="s">
        <v>61</v>
      </c>
      <c r="D7" s="20" t="s">
        <v>61</v>
      </c>
      <c r="E7" s="21" t="s">
        <v>61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8" customHeight="1">
      <c r="A8" s="74"/>
      <c r="B8" s="74"/>
      <c r="C8" s="74"/>
      <c r="D8" s="74"/>
      <c r="E8" s="74" t="s">
        <v>109</v>
      </c>
      <c r="F8" s="74">
        <v>685861</v>
      </c>
      <c r="G8" s="74">
        <v>685861</v>
      </c>
      <c r="H8" s="74">
        <v>469380</v>
      </c>
      <c r="I8" s="74">
        <v>167022</v>
      </c>
      <c r="J8" s="74">
        <v>49459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ht="18" customHeight="1">
      <c r="A9" s="23" t="s">
        <v>91</v>
      </c>
      <c r="B9" s="23" t="s">
        <v>93</v>
      </c>
      <c r="C9" s="23" t="s">
        <v>110</v>
      </c>
      <c r="D9" s="23"/>
      <c r="E9" s="23" t="s">
        <v>95</v>
      </c>
      <c r="F9" s="24">
        <v>637923</v>
      </c>
      <c r="G9" s="24">
        <v>637923</v>
      </c>
      <c r="H9" s="24">
        <v>436964</v>
      </c>
      <c r="I9" s="24">
        <v>167022</v>
      </c>
      <c r="J9" s="24">
        <v>33937</v>
      </c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8" customHeight="1">
      <c r="A10" s="23" t="s">
        <v>97</v>
      </c>
      <c r="B10" s="23" t="s">
        <v>99</v>
      </c>
      <c r="C10" s="23" t="s">
        <v>101</v>
      </c>
      <c r="D10" s="23"/>
      <c r="E10" s="23" t="s">
        <v>103</v>
      </c>
      <c r="F10" s="24">
        <v>32416</v>
      </c>
      <c r="G10" s="24">
        <v>32416</v>
      </c>
      <c r="H10" s="24">
        <v>32416</v>
      </c>
      <c r="J10" s="24"/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23" t="s">
        <v>105</v>
      </c>
      <c r="B11" s="23" t="s">
        <v>101</v>
      </c>
      <c r="C11" s="23" t="s">
        <v>93</v>
      </c>
      <c r="D11" s="23"/>
      <c r="E11" s="23" t="s">
        <v>107</v>
      </c>
      <c r="F11" s="24">
        <v>15522</v>
      </c>
      <c r="G11" s="24">
        <v>15522</v>
      </c>
      <c r="H11" s="24"/>
      <c r="I11" s="24"/>
      <c r="J11" s="24">
        <v>15522</v>
      </c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23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23"/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23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23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1:13" ht="18" customHeight="1">
      <c r="K18" s="27"/>
      <c r="L18" s="27"/>
      <c r="M18" s="27"/>
    </row>
  </sheetData>
  <sheetProtection/>
  <mergeCells count="22"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A2" sqref="A2:C2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95" t="s">
        <v>116</v>
      </c>
      <c r="B2" s="95"/>
      <c r="C2" s="95"/>
    </row>
    <row r="3" spans="1:3" ht="22.5" customHeight="1">
      <c r="A3" s="1"/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6"/>
      <c r="C5" s="7"/>
    </row>
    <row r="6" spans="1:3" ht="51" customHeight="1">
      <c r="A6" s="8" t="s">
        <v>87</v>
      </c>
      <c r="B6" s="6"/>
      <c r="C6" s="7"/>
    </row>
    <row r="7" spans="1:3" ht="51" customHeight="1">
      <c r="A7" s="8" t="s">
        <v>88</v>
      </c>
      <c r="B7" s="6">
        <v>0.34</v>
      </c>
      <c r="C7" s="7"/>
    </row>
    <row r="8" spans="1:3" ht="51" customHeight="1">
      <c r="A8" s="8" t="s">
        <v>89</v>
      </c>
      <c r="B8" s="6">
        <v>2</v>
      </c>
      <c r="C8" s="7"/>
    </row>
    <row r="9" spans="1:3" ht="51" customHeight="1">
      <c r="A9" s="8" t="s">
        <v>90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2014-11-29T07:10:53Z</cp:lastPrinted>
  <dcterms:created xsi:type="dcterms:W3CDTF">2014-11-06T02:00:23Z</dcterms:created>
  <dcterms:modified xsi:type="dcterms:W3CDTF">2014-11-29T09:20:14Z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