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0">'封面'!$A$1:$A$9</definedName>
    <definedName name="_xlnm.Print_Area" hidden="1">#N/A</definedName>
    <definedName name="_xlnm.Print_Titles" localSheetId="2">'表2'!$1:$7</definedName>
    <definedName name="_xlnm.Print_Titles" localSheetId="3">'表3'!$1:$7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<sst xmlns="http://schemas.openxmlformats.org/spreadsheetml/2006/main" count="777" uniqueCount="232">
  <si>
    <t>附件1：</t>
  </si>
  <si>
    <t>附件1-1：</t>
  </si>
  <si>
    <t>收支预算总表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</si>
  <si>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</si>
  <si>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</si>
  <si>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</si>
  <si>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</si>
  <si>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</si>
  <si>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</si>
  <si>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</si>
  <si>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</si>
  <si>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</si>
  <si>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</si>
  <si>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</si>
  <si>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</si>
  <si>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</si>
  <si>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</si>
  <si>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</si>
  <si>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</si>
  <si>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</si>
  <si>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</si>
  <si>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</si>
  <si>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</si>
  <si>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</si>
  <si>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</si>
  <si>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</si>
  <si>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</si>
  <si>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</si>
  <si>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</si>
  <si>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</si>
  <si>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</si>
  <si>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</si>
  <si>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</si>
  <si>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</si>
  <si>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</si>
  <si>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</si>
  <si>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</si>
  <si>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</si>
  <si>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</si>
  <si>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</si>
  <si>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</si>
  <si>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</si>
  <si>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</si>
  <si>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</si>
  <si>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</si>
  <si>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</si>
  <si>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</si>
  <si>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</si>
  <si>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</si>
  <si>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</si>
  <si>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</si>
  <si>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</si>
  <si>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</si>
  <si>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</si>
  <si>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</si>
  <si>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</si>
  <si>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</si>
  <si>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</si>
  <si>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</si>
  <si>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</si>
  <si>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</si>
  <si>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</si>
  <si>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</si>
  <si>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</si>
  <si>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</si>
  <si>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</si>
  <si>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</si>
  <si>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</si>
  <si>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</si>
  <si>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</si>
  <si>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</si>
  <si>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</si>
  <si>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</si>
  <si>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</si>
  <si>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</si>
  <si>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</si>
  <si>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</si>
  <si>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</si>
  <si>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</si>
  <si>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</si>
  <si>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</si>
  <si>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</si>
  <si>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</si>
  <si>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</si>
  <si>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</si>
  <si>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</si>
  <si>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</si>
  <si>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</si>
  <si>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</si>
  <si>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</si>
  <si>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201</t>
  </si>
  <si>
    <t xml:space="preserve">  一般公共服务支出</t>
  </si>
  <si>
    <t>01</t>
  </si>
  <si>
    <t xml:space="preserve">    人大事务</t>
  </si>
  <si>
    <t>04</t>
  </si>
  <si>
    <t xml:space="preserve">      人大会议</t>
  </si>
  <si>
    <t xml:space="preserve">  201</t>
  </si>
  <si>
    <t xml:space="preserve">  01</t>
  </si>
  <si>
    <t xml:space="preserve">  04</t>
  </si>
  <si>
    <t xml:space="preserve">        人大会议费</t>
  </si>
  <si>
    <t>08</t>
  </si>
  <si>
    <t xml:space="preserve">      代表工作</t>
  </si>
  <si>
    <t xml:space="preserve">  08</t>
  </si>
  <si>
    <t xml:space="preserve">        人大办公费</t>
  </si>
  <si>
    <t>03</t>
  </si>
  <si>
    <t xml:space="preserve">    政府办公厅（室）及相关机构事务</t>
  </si>
  <si>
    <t xml:space="preserve">      行政运行</t>
  </si>
  <si>
    <t xml:space="preserve">  03</t>
  </si>
  <si>
    <t xml:space="preserve">        补发上年遗属经费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</si>
  <si>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</si>
  <si>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</si>
  <si>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</si>
  <si>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</si>
  <si>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</si>
  <si>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</si>
  <si>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</si>
  <si>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>02</t>
  </si>
  <si>
    <t xml:space="preserve">      一般行政管理事务</t>
  </si>
  <si>
    <t xml:space="preserve">  02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</si>
  <si>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</si>
  <si>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</si>
  <si>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</si>
  <si>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</si>
  <si>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</si>
  <si>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</si>
  <si>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</si>
  <si>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</si>
  <si>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>06</t>
  </si>
  <si>
    <t xml:space="preserve">    财政事务</t>
  </si>
  <si>
    <t xml:space="preserve">  06</t>
  </si>
  <si>
    <t xml:space="preserve">        财政办公费</t>
  </si>
  <si>
    <t xml:space="preserve">        财政基本工资</t>
  </si>
  <si>
    <t xml:space="preserve">        财政津贴补贴</t>
  </si>
  <si>
    <t>11</t>
  </si>
  <si>
    <t xml:space="preserve">    纪检监察事务</t>
  </si>
  <si>
    <t xml:space="preserve">  11</t>
  </si>
  <si>
    <t xml:space="preserve">        纪委工作经费</t>
  </si>
  <si>
    <t>207</t>
  </si>
  <si>
    <t xml:space="preserve">  文化体育与传媒支出</t>
  </si>
  <si>
    <t xml:space="preserve">    文化</t>
  </si>
  <si>
    <t xml:space="preserve">  207</t>
  </si>
  <si>
    <t xml:space="preserve">        文化办公费</t>
  </si>
  <si>
    <t xml:space="preserve">        文化基本工资</t>
  </si>
  <si>
    <t xml:space="preserve">        文化绩效工资</t>
  </si>
  <si>
    <t xml:space="preserve">        文化津贴补贴</t>
  </si>
  <si>
    <t>09</t>
  </si>
  <si>
    <t xml:space="preserve">      群众文化</t>
  </si>
  <si>
    <t xml:space="preserve">  09</t>
  </si>
  <si>
    <t xml:space="preserve">        文化统筹经费</t>
  </si>
  <si>
    <t xml:space="preserve">    广播影视</t>
  </si>
  <si>
    <t xml:space="preserve">        广播办公费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</si>
  <si>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</si>
  <si>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</si>
  <si>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</si>
  <si>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广播统筹经费</t>
  </si>
  <si>
    <t>208</t>
  </si>
  <si>
    <t xml:space="preserve">  社会保障和就业支出</t>
  </si>
  <si>
    <t xml:space="preserve">    抚恤</t>
  </si>
  <si>
    <t>05</t>
  </si>
  <si>
    <t xml:space="preserve">      义务兵优待</t>
  </si>
  <si>
    <t xml:space="preserve">  208</t>
  </si>
  <si>
    <t xml:space="preserve">  05</t>
  </si>
  <si>
    <t xml:space="preserve">        义务兵优待</t>
  </si>
  <si>
    <t>210</t>
  </si>
  <si>
    <t xml:space="preserve">  医疗卫生与计划生育支出</t>
  </si>
  <si>
    <t xml:space="preserve">    医疗保障</t>
  </si>
  <si>
    <t xml:space="preserve">      行政单位医疗</t>
  </si>
  <si>
    <t xml:space="preserve">  210</t>
  </si>
  <si>
    <t xml:space="preserve">        退休医疗保险</t>
  </si>
  <si>
    <t xml:space="preserve">        医疗保险</t>
  </si>
  <si>
    <t>07</t>
  </si>
  <si>
    <t xml:space="preserve">    人口与计划生育事务</t>
  </si>
  <si>
    <t xml:space="preserve">  07</t>
  </si>
  <si>
    <t xml:space="preserve">        计生办公费</t>
  </si>
  <si>
    <t xml:space="preserve">        计生基本工资</t>
  </si>
  <si>
    <t xml:space="preserve">        计生津贴补贴</t>
  </si>
  <si>
    <t xml:space="preserve">        计划生育统筹经费</t>
  </si>
  <si>
    <t>212</t>
  </si>
  <si>
    <t xml:space="preserve">  城乡社区支出</t>
  </si>
  <si>
    <t xml:space="preserve">    城乡社区环境卫生</t>
  </si>
  <si>
    <t xml:space="preserve">      城乡社区环境卫生</t>
  </si>
  <si>
    <t xml:space="preserve">  212</t>
  </si>
  <si>
    <t xml:space="preserve">        垃圾清运及处置费</t>
  </si>
  <si>
    <t>213</t>
  </si>
  <si>
    <t xml:space="preserve">  农林水支出</t>
  </si>
  <si>
    <t xml:space="preserve">    农业</t>
  </si>
  <si>
    <t>23</t>
  </si>
  <si>
    <t xml:space="preserve">      农业生产保险补贴</t>
  </si>
  <si>
    <t xml:space="preserve">  213</t>
  </si>
  <si>
    <t xml:space="preserve">  23</t>
  </si>
  <si>
    <t xml:space="preserve">        农业保险工作经费</t>
  </si>
  <si>
    <t>52</t>
  </si>
  <si>
    <t xml:space="preserve">      对高校毕业生到基层任职补助</t>
  </si>
  <si>
    <t xml:space="preserve">  52</t>
  </si>
  <si>
    <t xml:space="preserve">        村官生活补助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</si>
  <si>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</si>
  <si>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</si>
  <si>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</si>
  <si>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</si>
  <si>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</si>
  <si>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</si>
  <si>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</si>
  <si>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>215</t>
  </si>
  <si>
    <t xml:space="preserve">  资源勘探信息等支出</t>
  </si>
  <si>
    <t xml:space="preserve">    支持中小企业发展和管理支出</t>
  </si>
  <si>
    <t xml:space="preserve">  215</t>
  </si>
  <si>
    <t xml:space="preserve">        企业办公费</t>
  </si>
  <si>
    <t xml:space="preserve">        企业基本工资</t>
  </si>
  <si>
    <t xml:space="preserve">        企业绩效工资</t>
  </si>
  <si>
    <t xml:space="preserve">        企业津贴补贴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</si>
  <si>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</si>
  <si>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</si>
  <si>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</si>
  <si>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</si>
  <si>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221</t>
  </si>
  <si>
    <t xml:space="preserve">        住房公积金</t>
  </si>
  <si>
    <t>剑阁县公兴镇人民政府2014年“三公”经费预算表</t>
  </si>
  <si>
    <t>剑阁县公兴镇人民政府2014年部门预算报表</t>
  </si>
  <si>
    <t xml:space="preserve">        村建津贴补贴</t>
  </si>
  <si>
    <t xml:space="preserve">        村建绩效工资</t>
  </si>
  <si>
    <t xml:space="preserve">        村建办公费</t>
  </si>
  <si>
    <t xml:space="preserve">      参政议政</t>
  </si>
  <si>
    <t xml:space="preserve">    城乡社区管理事务</t>
  </si>
  <si>
    <t xml:space="preserve">        政协小组工作经费</t>
  </si>
  <si>
    <t xml:space="preserve">    政协事务</t>
  </si>
  <si>
    <t xml:space="preserve">        村建基本工资</t>
  </si>
  <si>
    <t xml:space="preserve">        行政绩效工资</t>
  </si>
  <si>
    <t xml:space="preserve">        人大主席团工作经费</t>
  </si>
  <si>
    <t>填制单位：剑阁县公兴镇人民政府</t>
  </si>
  <si>
    <t>填制单位：剑阁县公兴镇人民政府</t>
  </si>
  <si>
    <t>填制单位：剑阁县公兴镇人民政府</t>
  </si>
  <si>
    <t>剑阁县公兴镇人民政府机关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</si>
</sst>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  <numFmt numFmtId="187" formatCode="#,##0.00_);[Red]\(#,##0.00\)"/>
    <numFmt numFmtId="188" formatCode="#,##0.0"/>
    <numFmt numFmtId="189" formatCode="* #,##0;* \-#,##0;* &quot;-&quot;;@"/>
    <numFmt numFmtId="190" formatCode="&quot;￥&quot;* _-#,##0;&quot;￥&quot;* \-#,##0;&quot;￥&quot;* _-&quot;-&quot;;@"/>
    <numFmt numFmtId="191" formatCode="* #,##0.00;* \-#,##0.00;* &quot;-&quot;??;@"/>
    <numFmt numFmtId="192" formatCode="&quot;￥&quot;* _-#,##0.00;&quot;￥&quot;* \-#,##0.00;&quot;￥&quot;* _-&quot;-&quot;??;@"/>
  </numFmts>
  <fonts count="16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8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8" applyNumberFormat="1" applyFont="1" applyAlignment="1">
      <alignment vertical="center"/>
      <protection/>
    </xf>
    <xf numFmtId="0" fontId="8" fillId="2" borderId="0" xfId="18" applyNumberFormat="1" applyFont="1" applyFill="1" applyAlignment="1">
      <alignment vertical="center"/>
      <protection/>
    </xf>
    <xf numFmtId="0" fontId="8" fillId="0" borderId="6" xfId="18" applyNumberFormat="1" applyFont="1" applyFill="1" applyBorder="1" applyAlignment="1">
      <alignment horizontal="center" vertical="center" wrapText="1"/>
      <protection/>
    </xf>
    <xf numFmtId="0" fontId="8" fillId="0" borderId="7" xfId="18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0" fontId="9" fillId="2" borderId="0" xfId="18" applyNumberFormat="1" applyFont="1" applyFill="1" applyAlignment="1">
      <alignment vertical="center"/>
      <protection/>
    </xf>
    <xf numFmtId="0" fontId="8" fillId="2" borderId="0" xfId="18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183" fontId="6" fillId="0" borderId="3" xfId="0" applyNumberFormat="1" applyFont="1" applyFill="1" applyBorder="1" applyAlignment="1">
      <alignment vertical="center"/>
    </xf>
    <xf numFmtId="183" fontId="6" fillId="0" borderId="3" xfId="0" applyNumberFormat="1" applyFont="1" applyFill="1" applyBorder="1" applyAlignment="1">
      <alignment horizontal="center" vertical="center"/>
    </xf>
    <xf numFmtId="183" fontId="6" fillId="0" borderId="3" xfId="0" applyNumberFormat="1" applyFont="1" applyFill="1" applyBorder="1" applyAlignment="1">
      <alignment vertical="center" wrapText="1"/>
    </xf>
    <xf numFmtId="183" fontId="6" fillId="0" borderId="3" xfId="0" applyNumberFormat="1" applyFont="1" applyFill="1" applyBorder="1" applyAlignment="1" applyProtection="1">
      <alignment vertical="center"/>
      <protection/>
    </xf>
    <xf numFmtId="183" fontId="6" fillId="0" borderId="3" xfId="0" applyNumberFormat="1" applyFont="1" applyFill="1" applyBorder="1" applyAlignment="1" applyProtection="1">
      <alignment vertical="center" wrapText="1"/>
      <protection/>
    </xf>
    <xf numFmtId="183" fontId="6" fillId="0" borderId="8" xfId="0" applyNumberFormat="1" applyFont="1" applyFill="1" applyBorder="1" applyAlignment="1" applyProtection="1">
      <alignment vertical="center"/>
      <protection/>
    </xf>
    <xf numFmtId="183" fontId="6" fillId="0" borderId="12" xfId="0" applyNumberFormat="1" applyFont="1" applyFill="1" applyBorder="1" applyAlignment="1">
      <alignment vertical="center"/>
    </xf>
    <xf numFmtId="183" fontId="6" fillId="0" borderId="9" xfId="0" applyNumberFormat="1" applyFont="1" applyFill="1" applyBorder="1" applyAlignment="1" applyProtection="1">
      <alignment vertical="center"/>
      <protection/>
    </xf>
    <xf numFmtId="183" fontId="6" fillId="0" borderId="6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12" fillId="0" borderId="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186" fontId="6" fillId="2" borderId="11" xfId="18" applyNumberFormat="1" applyFont="1" applyFill="1" applyBorder="1" applyAlignment="1" applyProtection="1">
      <alignment horizontal="center" vertical="center" wrapText="1"/>
      <protection/>
    </xf>
    <xf numFmtId="186" fontId="6" fillId="2" borderId="10" xfId="18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0" xfId="18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8" sqref="A8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3" t="s">
        <v>0</v>
      </c>
    </row>
    <row r="2" ht="24.75" customHeight="1">
      <c r="A2" s="64"/>
    </row>
    <row r="3" ht="34.5" customHeight="1">
      <c r="A3" s="64"/>
    </row>
    <row r="4" ht="47.25" customHeight="1">
      <c r="A4" s="64"/>
    </row>
    <row r="5" ht="121.5" customHeight="1">
      <c r="A5" s="65" t="s">
        <v>217</v>
      </c>
    </row>
    <row r="6" ht="33.75" customHeight="1">
      <c r="A6" s="64"/>
    </row>
    <row r="7" ht="33" customHeight="1">
      <c r="A7" s="64"/>
    </row>
    <row r="8" ht="24.75" customHeight="1">
      <c r="A8" s="64"/>
    </row>
    <row r="9" ht="24.75" customHeight="1">
      <c r="A9" s="64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B17" sqref="B17"/>
    </sheetView>
  </sheetViews>
  <sheetFormatPr defaultColWidth="9.16015625" defaultRowHeight="18" customHeight="1"/>
  <cols>
    <col min="1" max="1" width="44.5" style="40" customWidth="1"/>
    <col min="2" max="2" width="18.16015625" style="40" customWidth="1"/>
    <col min="3" max="3" width="44.5" style="40" customWidth="1"/>
    <col min="4" max="4" width="18.16015625" style="40" customWidth="1"/>
    <col min="5" max="16384" width="9.16015625" style="40" customWidth="1"/>
  </cols>
  <sheetData>
    <row r="1" spans="1:4" ht="18" customHeight="1">
      <c r="A1" s="41" t="s">
        <v>1</v>
      </c>
      <c r="B1" s="42"/>
      <c r="C1" s="42"/>
      <c r="D1" s="43"/>
    </row>
    <row r="2" spans="1:4" ht="18" customHeight="1">
      <c r="A2" s="80" t="s">
        <v>2</v>
      </c>
      <c r="B2" s="80"/>
      <c r="C2" s="80"/>
      <c r="D2" s="80"/>
    </row>
    <row r="3" spans="1:4" ht="18" customHeight="1">
      <c r="A3" s="14" t="s">
        <v>228</v>
      </c>
      <c r="B3" s="44"/>
      <c r="C3" s="45"/>
      <c r="D3" s="11" t="s">
        <v>3</v>
      </c>
    </row>
    <row r="4" spans="1:4" ht="19.5" customHeight="1">
      <c r="A4" s="81" t="s">
        <v>4</v>
      </c>
      <c r="B4" s="82"/>
      <c r="C4" s="81" t="s">
        <v>5</v>
      </c>
      <c r="D4" s="81"/>
    </row>
    <row r="5" spans="1:4" ht="19.5" customHeight="1">
      <c r="A5" s="46" t="s">
        <v>6</v>
      </c>
      <c r="B5" s="47" t="s">
        <v>7</v>
      </c>
      <c r="C5" s="46" t="s">
        <v>6</v>
      </c>
      <c r="D5" s="47" t="s">
        <v>7</v>
      </c>
    </row>
    <row r="6" spans="1:4" ht="19.5" customHeight="1">
      <c r="A6" s="48" t="s">
        <v>8</v>
      </c>
      <c r="B6" s="101">
        <v>3823260</v>
      </c>
      <c r="C6" s="75" t="s">
        <v>9</v>
      </c>
      <c r="D6" s="101">
        <v>3823260</v>
      </c>
    </row>
    <row r="7" spans="1:4" ht="19.5" customHeight="1">
      <c r="A7" s="48" t="s">
        <v>10</v>
      </c>
      <c r="B7" s="49">
        <v>0</v>
      </c>
      <c r="C7" s="51" t="s">
        <v>11</v>
      </c>
      <c r="D7" s="24"/>
    </row>
    <row r="8" spans="1:4" ht="19.5" customHeight="1">
      <c r="A8" s="48" t="s">
        <v>12</v>
      </c>
      <c r="B8" s="50">
        <v>0</v>
      </c>
      <c r="C8" s="51"/>
      <c r="D8" s="52"/>
    </row>
    <row r="9" spans="1:4" ht="19.5" customHeight="1">
      <c r="A9" s="48" t="s">
        <v>13</v>
      </c>
      <c r="B9" s="49">
        <v>0</v>
      </c>
      <c r="C9" s="51"/>
      <c r="D9" s="50"/>
    </row>
    <row r="10" spans="1:5" ht="19.5" customHeight="1">
      <c r="A10" s="53" t="s">
        <v>14</v>
      </c>
      <c r="B10" s="54">
        <v>0</v>
      </c>
      <c r="C10" s="55"/>
      <c r="D10" s="50"/>
      <c r="E10" s="56"/>
    </row>
    <row r="11" spans="1:5" ht="19.5" customHeight="1">
      <c r="A11" s="53" t="s">
        <v>15</v>
      </c>
      <c r="B11" s="49">
        <v>0</v>
      </c>
      <c r="C11" s="53"/>
      <c r="D11" s="50"/>
      <c r="E11" s="56"/>
    </row>
    <row r="12" spans="1:5" ht="19.5" customHeight="1">
      <c r="A12" s="48" t="s">
        <v>16</v>
      </c>
      <c r="B12" s="54">
        <v>0</v>
      </c>
      <c r="C12" s="57"/>
      <c r="D12" s="50"/>
      <c r="E12" s="56"/>
    </row>
    <row r="13" spans="1:5" ht="18" customHeight="1">
      <c r="A13" s="53"/>
      <c r="B13" s="58"/>
      <c r="C13" s="53"/>
      <c r="D13" s="24"/>
      <c r="E13" s="56"/>
    </row>
    <row r="14" spans="1:5" ht="18" customHeight="1">
      <c r="A14" s="53"/>
      <c r="B14" s="59"/>
      <c r="C14" s="53"/>
      <c r="D14" s="60"/>
      <c r="E14" s="56"/>
    </row>
    <row r="15" spans="1:5" ht="19.5" customHeight="1">
      <c r="A15" s="61" t="s">
        <v>17</v>
      </c>
      <c r="B15" s="66">
        <f>SUM(B6:B12)</f>
        <v>3823260</v>
      </c>
      <c r="C15" s="67" t="s">
        <v>18</v>
      </c>
      <c r="D15" s="68">
        <f>SUM(D6,D7)</f>
        <v>3823260</v>
      </c>
      <c r="E15" s="56"/>
    </row>
    <row r="16" spans="1:4" ht="19.5" customHeight="1">
      <c r="A16" s="53" t="s">
        <v>19</v>
      </c>
      <c r="B16" s="69">
        <v>0</v>
      </c>
      <c r="C16" s="66" t="s">
        <v>20</v>
      </c>
      <c r="D16" s="70">
        <v>0</v>
      </c>
    </row>
    <row r="17" spans="1:4" ht="19.5" customHeight="1">
      <c r="A17" s="53" t="s">
        <v>21</v>
      </c>
      <c r="B17" s="71"/>
      <c r="C17" s="66" t="s">
        <v>22</v>
      </c>
      <c r="D17" s="70">
        <v>0</v>
      </c>
    </row>
    <row r="18" spans="1:4" ht="19.5" customHeight="1">
      <c r="A18" s="48" t="s">
        <v>23</v>
      </c>
      <c r="B18" s="69"/>
      <c r="C18" s="72" t="s">
        <v>24</v>
      </c>
      <c r="D18" s="70">
        <v>0</v>
      </c>
    </row>
    <row r="19" spans="1:8" ht="19.5" customHeight="1">
      <c r="A19" s="62" t="s">
        <v>25</v>
      </c>
      <c r="B19" s="73"/>
      <c r="C19" s="72" t="s">
        <v>26</v>
      </c>
      <c r="D19" s="70">
        <v>0</v>
      </c>
      <c r="H19" s="56"/>
    </row>
    <row r="20" spans="1:4" ht="18" customHeight="1">
      <c r="A20" s="48" t="s">
        <v>27</v>
      </c>
      <c r="B20" s="69"/>
      <c r="C20" s="72"/>
      <c r="D20" s="70"/>
    </row>
    <row r="21" spans="1:4" ht="19.5" customHeight="1">
      <c r="A21" s="61"/>
      <c r="B21" s="74"/>
      <c r="C21" s="67"/>
      <c r="D21" s="70"/>
    </row>
    <row r="22" spans="1:4" ht="19.5" customHeight="1">
      <c r="A22" s="61"/>
      <c r="B22" s="66"/>
      <c r="C22" s="67"/>
      <c r="D22" s="67"/>
    </row>
    <row r="23" spans="1:4" ht="19.5" customHeight="1">
      <c r="A23" s="61" t="s">
        <v>28</v>
      </c>
      <c r="B23" s="66">
        <f>SUM(B15:B17)</f>
        <v>3823260</v>
      </c>
      <c r="C23" s="67" t="s">
        <v>29</v>
      </c>
      <c r="D23" s="66">
        <f>SUM(D15,D16,D18)</f>
        <v>3823260</v>
      </c>
    </row>
    <row r="24" spans="3:4" ht="18" customHeight="1">
      <c r="C24" s="56"/>
      <c r="D24" s="56"/>
    </row>
    <row r="25" ht="18" customHeight="1">
      <c r="D25" s="56"/>
    </row>
    <row r="26" ht="18" customHeight="1">
      <c r="D26" s="56"/>
    </row>
    <row r="27" ht="18" customHeight="1">
      <c r="D27" s="56"/>
    </row>
    <row r="28" ht="18" customHeight="1">
      <c r="D28" s="56"/>
    </row>
    <row r="29" ht="18" customHeight="1">
      <c r="D29" s="56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3"/>
  <sheetViews>
    <sheetView showGridLines="0" showZeros="0" workbookViewId="0" topLeftCell="A1">
      <selection activeCell="E7" sqref="E7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36.33203125" style="10" customWidth="1"/>
    <col min="6" max="6" width="15" style="10" customWidth="1"/>
    <col min="7" max="9" width="10.16015625" style="10" customWidth="1"/>
    <col min="10" max="10" width="14.33203125" style="10" customWidth="1"/>
    <col min="11" max="11" width="16.5" style="10" customWidth="1"/>
    <col min="12" max="25" width="10.16015625" style="10" customWidth="1"/>
    <col min="26" max="252" width="9.16015625" style="10" customWidth="1"/>
    <col min="253" max="16384" width="9.16015625" style="32" customWidth="1"/>
  </cols>
  <sheetData>
    <row r="1" spans="1:25" ht="18" customHeight="1">
      <c r="A1" s="92" t="s">
        <v>30</v>
      </c>
      <c r="B1" s="92"/>
      <c r="C1" s="92"/>
      <c r="D1" s="9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Y1" s="39" t="s">
        <v>31</v>
      </c>
    </row>
    <row r="2" spans="1:25" ht="18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229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8"/>
      <c r="Y3" s="39" t="s">
        <v>3</v>
      </c>
    </row>
    <row r="4" spans="1:25" ht="18" customHeight="1">
      <c r="A4" s="93" t="s">
        <v>33</v>
      </c>
      <c r="B4" s="93"/>
      <c r="C4" s="93"/>
      <c r="D4" s="93"/>
      <c r="E4" s="94"/>
      <c r="F4" s="90" t="s">
        <v>34</v>
      </c>
      <c r="G4" s="95" t="s">
        <v>35</v>
      </c>
      <c r="H4" s="95"/>
      <c r="I4" s="96"/>
      <c r="J4" s="25" t="s">
        <v>36</v>
      </c>
      <c r="K4" s="26"/>
      <c r="L4" s="26"/>
      <c r="M4" s="26"/>
      <c r="N4" s="26"/>
      <c r="O4" s="26"/>
      <c r="P4" s="26"/>
      <c r="Q4" s="26"/>
      <c r="R4" s="29"/>
      <c r="S4" s="86" t="s">
        <v>37</v>
      </c>
      <c r="T4" s="88" t="s">
        <v>38</v>
      </c>
      <c r="U4" s="83" t="s">
        <v>39</v>
      </c>
      <c r="V4" s="83" t="s">
        <v>40</v>
      </c>
      <c r="W4" s="83" t="s">
        <v>41</v>
      </c>
      <c r="X4" s="83" t="s">
        <v>42</v>
      </c>
      <c r="Y4" s="84" t="s">
        <v>43</v>
      </c>
    </row>
    <row r="5" spans="1:25" ht="18" customHeight="1">
      <c r="A5" s="97" t="s">
        <v>44</v>
      </c>
      <c r="B5" s="97"/>
      <c r="C5" s="88"/>
      <c r="D5" s="90" t="s">
        <v>45</v>
      </c>
      <c r="E5" s="83" t="s">
        <v>46</v>
      </c>
      <c r="F5" s="90"/>
      <c r="G5" s="88" t="s">
        <v>47</v>
      </c>
      <c r="H5" s="83" t="s">
        <v>48</v>
      </c>
      <c r="I5" s="83" t="s">
        <v>49</v>
      </c>
      <c r="J5" s="91" t="s">
        <v>47</v>
      </c>
      <c r="K5" s="85" t="s">
        <v>50</v>
      </c>
      <c r="L5" s="85" t="s">
        <v>51</v>
      </c>
      <c r="M5" s="85" t="s">
        <v>52</v>
      </c>
      <c r="N5" s="85" t="s">
        <v>53</v>
      </c>
      <c r="O5" s="89" t="s">
        <v>54</v>
      </c>
      <c r="P5" s="85" t="s">
        <v>55</v>
      </c>
      <c r="Q5" s="85" t="s">
        <v>56</v>
      </c>
      <c r="R5" s="85" t="s">
        <v>42</v>
      </c>
      <c r="S5" s="87"/>
      <c r="T5" s="88"/>
      <c r="U5" s="83"/>
      <c r="V5" s="83"/>
      <c r="W5" s="83"/>
      <c r="X5" s="83"/>
      <c r="Y5" s="84"/>
    </row>
    <row r="6" spans="1:25" ht="29.25" customHeight="1">
      <c r="A6" s="35" t="s">
        <v>57</v>
      </c>
      <c r="B6" s="35" t="s">
        <v>58</v>
      </c>
      <c r="C6" s="36" t="s">
        <v>59</v>
      </c>
      <c r="D6" s="90"/>
      <c r="E6" s="83"/>
      <c r="F6" s="90"/>
      <c r="G6" s="88"/>
      <c r="H6" s="83"/>
      <c r="I6" s="83"/>
      <c r="J6" s="88"/>
      <c r="K6" s="83"/>
      <c r="L6" s="83"/>
      <c r="M6" s="83"/>
      <c r="N6" s="83"/>
      <c r="O6" s="90"/>
      <c r="P6" s="83"/>
      <c r="Q6" s="83"/>
      <c r="R6" s="83"/>
      <c r="S6" s="87"/>
      <c r="T6" s="88"/>
      <c r="U6" s="83"/>
      <c r="V6" s="83"/>
      <c r="W6" s="83"/>
      <c r="X6" s="83"/>
      <c r="Y6" s="84"/>
    </row>
    <row r="7" spans="1:25" ht="18" customHeight="1">
      <c r="A7" s="37" t="s">
        <v>60</v>
      </c>
      <c r="B7" s="37" t="s">
        <v>60</v>
      </c>
      <c r="C7" s="19" t="s">
        <v>60</v>
      </c>
      <c r="D7" s="21" t="s">
        <v>60</v>
      </c>
      <c r="E7" s="20" t="s">
        <v>60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/>
      <c r="B8" s="23"/>
      <c r="C8" s="23"/>
      <c r="D8" s="23"/>
      <c r="E8" s="23" t="s">
        <v>34</v>
      </c>
      <c r="F8" s="104">
        <v>3823260</v>
      </c>
      <c r="G8" s="24"/>
      <c r="H8" s="24"/>
      <c r="I8" s="24"/>
      <c r="J8" s="104">
        <v>3823260</v>
      </c>
      <c r="K8" s="104">
        <v>3823260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7"/>
    </row>
    <row r="9" spans="1:25" ht="18" customHeight="1">
      <c r="A9" s="102" t="s">
        <v>90</v>
      </c>
      <c r="B9" s="102"/>
      <c r="C9" s="76"/>
      <c r="D9" s="103"/>
      <c r="E9" s="103" t="s">
        <v>91</v>
      </c>
      <c r="F9" s="104">
        <v>2087954</v>
      </c>
      <c r="G9" s="24"/>
      <c r="H9" s="24"/>
      <c r="I9" s="24"/>
      <c r="J9" s="104">
        <v>2087954</v>
      </c>
      <c r="K9" s="104">
        <v>2087954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8" customHeight="1">
      <c r="A10" s="102"/>
      <c r="B10" s="102" t="s">
        <v>92</v>
      </c>
      <c r="C10" s="76"/>
      <c r="D10" s="103"/>
      <c r="E10" s="103" t="s">
        <v>93</v>
      </c>
      <c r="F10" s="104">
        <v>32500</v>
      </c>
      <c r="G10" s="24"/>
      <c r="H10" s="24"/>
      <c r="I10" s="24"/>
      <c r="J10" s="104">
        <v>32500</v>
      </c>
      <c r="K10" s="104">
        <v>32500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8" customHeight="1">
      <c r="A11" s="102"/>
      <c r="B11" s="102"/>
      <c r="C11" s="76" t="s">
        <v>94</v>
      </c>
      <c r="D11" s="103"/>
      <c r="E11" s="103" t="s">
        <v>95</v>
      </c>
      <c r="F11" s="104">
        <v>27500</v>
      </c>
      <c r="G11" s="24"/>
      <c r="H11" s="24"/>
      <c r="I11" s="24"/>
      <c r="J11" s="104">
        <v>27500</v>
      </c>
      <c r="K11" s="104">
        <v>27500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8" customHeight="1">
      <c r="A12" s="102" t="s">
        <v>96</v>
      </c>
      <c r="B12" s="102" t="s">
        <v>97</v>
      </c>
      <c r="C12" s="76" t="s">
        <v>98</v>
      </c>
      <c r="D12" s="103"/>
      <c r="E12" s="103" t="s">
        <v>99</v>
      </c>
      <c r="F12" s="104">
        <v>27500</v>
      </c>
      <c r="G12" s="24"/>
      <c r="H12" s="24"/>
      <c r="I12" s="24"/>
      <c r="J12" s="104">
        <v>27500</v>
      </c>
      <c r="K12" s="104">
        <v>27500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8" customHeight="1">
      <c r="A13" s="102"/>
      <c r="B13" s="102"/>
      <c r="C13" s="76" t="s">
        <v>100</v>
      </c>
      <c r="D13" s="103"/>
      <c r="E13" s="103" t="s">
        <v>101</v>
      </c>
      <c r="F13" s="104">
        <v>5000</v>
      </c>
      <c r="G13" s="24"/>
      <c r="H13" s="24"/>
      <c r="I13" s="24"/>
      <c r="J13" s="104">
        <v>5000</v>
      </c>
      <c r="K13" s="104">
        <v>5000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8" customHeight="1">
      <c r="A14" s="102" t="s">
        <v>96</v>
      </c>
      <c r="B14" s="102" t="s">
        <v>97</v>
      </c>
      <c r="C14" s="76" t="s">
        <v>102</v>
      </c>
      <c r="D14" s="103"/>
      <c r="E14" s="103" t="s">
        <v>103</v>
      </c>
      <c r="F14" s="104">
        <v>2000</v>
      </c>
      <c r="G14" s="24"/>
      <c r="H14" s="24"/>
      <c r="I14" s="24"/>
      <c r="J14" s="104">
        <v>2000</v>
      </c>
      <c r="K14" s="104">
        <v>2000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8" customHeight="1">
      <c r="A15" s="102" t="s">
        <v>96</v>
      </c>
      <c r="B15" s="102" t="s">
        <v>97</v>
      </c>
      <c r="C15" s="76" t="s">
        <v>102</v>
      </c>
      <c r="D15" s="103"/>
      <c r="E15" s="103" t="s">
        <v>227</v>
      </c>
      <c r="F15" s="104">
        <v>3000</v>
      </c>
      <c r="G15" s="24"/>
      <c r="H15" s="24"/>
      <c r="I15" s="24"/>
      <c r="J15" s="104">
        <v>3000</v>
      </c>
      <c r="K15" s="104">
        <v>3000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8" customHeight="1">
      <c r="A16" s="102"/>
      <c r="B16" s="102" t="s">
        <v>116</v>
      </c>
      <c r="C16" s="76"/>
      <c r="D16" s="103"/>
      <c r="E16" s="103" t="s">
        <v>224</v>
      </c>
      <c r="F16" s="104">
        <v>5000</v>
      </c>
      <c r="G16" s="24"/>
      <c r="H16" s="24"/>
      <c r="I16" s="24"/>
      <c r="J16" s="104">
        <v>5000</v>
      </c>
      <c r="K16" s="104">
        <v>5000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8" customHeight="1">
      <c r="A17" s="102"/>
      <c r="B17" s="102"/>
      <c r="C17" s="76" t="s">
        <v>127</v>
      </c>
      <c r="D17" s="103"/>
      <c r="E17" s="103" t="s">
        <v>221</v>
      </c>
      <c r="F17" s="104">
        <v>5000</v>
      </c>
      <c r="G17" s="77"/>
      <c r="H17" s="77"/>
      <c r="I17" s="77"/>
      <c r="J17" s="104">
        <v>5000</v>
      </c>
      <c r="K17" s="104">
        <v>5000</v>
      </c>
      <c r="L17" s="77"/>
      <c r="M17" s="77"/>
      <c r="N17" s="77"/>
      <c r="O17" s="77"/>
      <c r="P17" s="77"/>
      <c r="Q17" s="77"/>
      <c r="R17" s="77"/>
      <c r="S17" s="78"/>
      <c r="T17" s="77"/>
      <c r="U17" s="77"/>
      <c r="V17" s="77"/>
      <c r="W17" s="77"/>
      <c r="X17" s="77"/>
      <c r="Y17" s="77"/>
    </row>
    <row r="18" spans="1:25" ht="18" customHeight="1">
      <c r="A18" s="102" t="s">
        <v>96</v>
      </c>
      <c r="B18" s="102" t="s">
        <v>118</v>
      </c>
      <c r="C18" s="76" t="s">
        <v>129</v>
      </c>
      <c r="D18" s="103"/>
      <c r="E18" s="103" t="s">
        <v>223</v>
      </c>
      <c r="F18" s="104">
        <v>5000</v>
      </c>
      <c r="G18" s="77"/>
      <c r="H18" s="77"/>
      <c r="I18" s="77"/>
      <c r="J18" s="104">
        <v>5000</v>
      </c>
      <c r="K18" s="104">
        <v>5000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8" customHeight="1">
      <c r="A19" s="102"/>
      <c r="B19" s="102" t="s">
        <v>104</v>
      </c>
      <c r="C19" s="76"/>
      <c r="D19" s="103"/>
      <c r="E19" s="103" t="s">
        <v>105</v>
      </c>
      <c r="F19" s="104">
        <v>1887222</v>
      </c>
      <c r="G19" s="77"/>
      <c r="H19" s="77"/>
      <c r="I19" s="77"/>
      <c r="J19" s="104">
        <v>1887222</v>
      </c>
      <c r="K19" s="104">
        <v>1887222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8" customHeight="1">
      <c r="A20" s="102"/>
      <c r="B20" s="102"/>
      <c r="C20" s="76" t="s">
        <v>92</v>
      </c>
      <c r="D20" s="103"/>
      <c r="E20" s="103" t="s">
        <v>106</v>
      </c>
      <c r="F20" s="104">
        <v>1690582</v>
      </c>
      <c r="G20" s="77"/>
      <c r="H20" s="77"/>
      <c r="I20" s="77"/>
      <c r="J20" s="104">
        <v>1690582</v>
      </c>
      <c r="K20" s="104">
        <v>1690582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ht="18" customHeight="1">
      <c r="A21" s="102" t="s">
        <v>96</v>
      </c>
      <c r="B21" s="102" t="s">
        <v>107</v>
      </c>
      <c r="C21" s="76" t="s">
        <v>97</v>
      </c>
      <c r="D21" s="103"/>
      <c r="E21" s="103" t="s">
        <v>108</v>
      </c>
      <c r="F21" s="104">
        <v>1026</v>
      </c>
      <c r="G21" s="77"/>
      <c r="H21" s="77"/>
      <c r="I21" s="77"/>
      <c r="J21" s="104">
        <v>1026</v>
      </c>
      <c r="K21" s="104">
        <v>1026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8" customHeight="1">
      <c r="A22" s="102" t="s">
        <v>96</v>
      </c>
      <c r="B22" s="102" t="s">
        <v>107</v>
      </c>
      <c r="C22" s="76" t="s">
        <v>97</v>
      </c>
      <c r="D22" s="103"/>
      <c r="E22" s="103" t="s">
        <v>109</v>
      </c>
      <c r="F22" s="104">
        <v>290000</v>
      </c>
      <c r="G22" s="77"/>
      <c r="H22" s="77"/>
      <c r="I22" s="77"/>
      <c r="J22" s="104">
        <v>290000</v>
      </c>
      <c r="K22" s="104">
        <v>290000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spans="1:25" ht="18" customHeight="1">
      <c r="A23" s="102" t="s">
        <v>96</v>
      </c>
      <c r="B23" s="102" t="s">
        <v>107</v>
      </c>
      <c r="C23" s="76" t="s">
        <v>97</v>
      </c>
      <c r="D23" s="103"/>
      <c r="E23" s="103" t="s">
        <v>110</v>
      </c>
      <c r="F23" s="104">
        <v>16993</v>
      </c>
      <c r="G23" s="77"/>
      <c r="H23" s="77"/>
      <c r="I23" s="77"/>
      <c r="J23" s="104">
        <v>16993</v>
      </c>
      <c r="K23" s="104">
        <v>16993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ht="18" customHeight="1">
      <c r="A24" s="102" t="s">
        <v>96</v>
      </c>
      <c r="B24" s="102" t="s">
        <v>107</v>
      </c>
      <c r="C24" s="76" t="s">
        <v>97</v>
      </c>
      <c r="D24" s="103"/>
      <c r="E24" s="103" t="s">
        <v>111</v>
      </c>
      <c r="F24" s="104">
        <v>442584</v>
      </c>
      <c r="G24" s="77"/>
      <c r="H24" s="77"/>
      <c r="I24" s="77"/>
      <c r="J24" s="104">
        <v>442584</v>
      </c>
      <c r="K24" s="104">
        <v>442584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ht="18" customHeight="1">
      <c r="A25" s="102" t="s">
        <v>96</v>
      </c>
      <c r="B25" s="102" t="s">
        <v>107</v>
      </c>
      <c r="C25" s="76" t="s">
        <v>97</v>
      </c>
      <c r="D25" s="103"/>
      <c r="E25" s="103" t="s">
        <v>226</v>
      </c>
      <c r="F25" s="104">
        <v>145896</v>
      </c>
      <c r="G25" s="77"/>
      <c r="H25" s="77"/>
      <c r="I25" s="77"/>
      <c r="J25" s="104">
        <v>145896</v>
      </c>
      <c r="K25" s="104">
        <v>145896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ht="18" customHeight="1">
      <c r="A26" s="102" t="s">
        <v>96</v>
      </c>
      <c r="B26" s="102" t="s">
        <v>107</v>
      </c>
      <c r="C26" s="76" t="s">
        <v>97</v>
      </c>
      <c r="D26" s="103"/>
      <c r="E26" s="103" t="s">
        <v>112</v>
      </c>
      <c r="F26" s="104">
        <v>717984</v>
      </c>
      <c r="G26" s="77"/>
      <c r="H26" s="77"/>
      <c r="I26" s="77"/>
      <c r="J26" s="104">
        <v>717984</v>
      </c>
      <c r="K26" s="104">
        <v>717984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 spans="1:25" ht="18" customHeight="1">
      <c r="A27" s="102" t="s">
        <v>96</v>
      </c>
      <c r="B27" s="102" t="s">
        <v>107</v>
      </c>
      <c r="C27" s="76" t="s">
        <v>97</v>
      </c>
      <c r="D27" s="103"/>
      <c r="E27" s="103" t="s">
        <v>113</v>
      </c>
      <c r="F27" s="104">
        <v>7235</v>
      </c>
      <c r="G27" s="77"/>
      <c r="H27" s="77"/>
      <c r="I27" s="77"/>
      <c r="J27" s="104">
        <v>7235</v>
      </c>
      <c r="K27" s="104">
        <v>7235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ht="18" customHeight="1">
      <c r="A28" s="102" t="s">
        <v>96</v>
      </c>
      <c r="B28" s="102" t="s">
        <v>107</v>
      </c>
      <c r="C28" s="76" t="s">
        <v>97</v>
      </c>
      <c r="D28" s="103"/>
      <c r="E28" s="103" t="s">
        <v>114</v>
      </c>
      <c r="F28" s="104">
        <v>53064</v>
      </c>
      <c r="G28" s="77"/>
      <c r="H28" s="77"/>
      <c r="I28" s="77"/>
      <c r="J28" s="104">
        <v>53064</v>
      </c>
      <c r="K28" s="104">
        <v>53064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1:25" ht="18" customHeight="1">
      <c r="A29" s="102" t="s">
        <v>96</v>
      </c>
      <c r="B29" s="102" t="s">
        <v>107</v>
      </c>
      <c r="C29" s="76" t="s">
        <v>97</v>
      </c>
      <c r="D29" s="103"/>
      <c r="E29" s="103" t="s">
        <v>115</v>
      </c>
      <c r="F29" s="104">
        <v>15800</v>
      </c>
      <c r="G29" s="77"/>
      <c r="H29" s="77"/>
      <c r="I29" s="77"/>
      <c r="J29" s="104">
        <v>15800</v>
      </c>
      <c r="K29" s="104">
        <v>15800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25" ht="18" customHeight="1">
      <c r="A30" s="102"/>
      <c r="B30" s="102"/>
      <c r="C30" s="76" t="s">
        <v>116</v>
      </c>
      <c r="D30" s="103"/>
      <c r="E30" s="103" t="s">
        <v>117</v>
      </c>
      <c r="F30" s="104">
        <v>196640</v>
      </c>
      <c r="G30" s="77"/>
      <c r="H30" s="77"/>
      <c r="I30" s="77"/>
      <c r="J30" s="104">
        <v>196640</v>
      </c>
      <c r="K30" s="104">
        <v>196640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ht="18" customHeight="1">
      <c r="A31" s="102" t="s">
        <v>96</v>
      </c>
      <c r="B31" s="102" t="s">
        <v>107</v>
      </c>
      <c r="C31" s="76" t="s">
        <v>118</v>
      </c>
      <c r="D31" s="103"/>
      <c r="E31" s="103" t="s">
        <v>119</v>
      </c>
      <c r="F31" s="104">
        <v>50200</v>
      </c>
      <c r="G31" s="77"/>
      <c r="H31" s="77"/>
      <c r="I31" s="77"/>
      <c r="J31" s="104">
        <v>50200</v>
      </c>
      <c r="K31" s="104">
        <v>50200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ht="18" customHeight="1">
      <c r="A32" s="102" t="s">
        <v>96</v>
      </c>
      <c r="B32" s="102" t="s">
        <v>107</v>
      </c>
      <c r="C32" s="76" t="s">
        <v>118</v>
      </c>
      <c r="D32" s="103"/>
      <c r="E32" s="103" t="s">
        <v>120</v>
      </c>
      <c r="F32" s="104">
        <v>15900</v>
      </c>
      <c r="G32" s="77"/>
      <c r="H32" s="77"/>
      <c r="I32" s="77"/>
      <c r="J32" s="104">
        <v>15900</v>
      </c>
      <c r="K32" s="104">
        <v>15900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25" ht="18" customHeight="1">
      <c r="A33" s="102" t="s">
        <v>96</v>
      </c>
      <c r="B33" s="102" t="s">
        <v>107</v>
      </c>
      <c r="C33" s="76" t="s">
        <v>118</v>
      </c>
      <c r="D33" s="103"/>
      <c r="E33" s="103" t="s">
        <v>121</v>
      </c>
      <c r="F33" s="104">
        <v>20000</v>
      </c>
      <c r="G33" s="77"/>
      <c r="H33" s="77"/>
      <c r="I33" s="77"/>
      <c r="J33" s="104">
        <v>20000</v>
      </c>
      <c r="K33" s="104">
        <v>20000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ht="18" customHeight="1">
      <c r="A34" s="102" t="s">
        <v>96</v>
      </c>
      <c r="B34" s="102" t="s">
        <v>107</v>
      </c>
      <c r="C34" s="76" t="s">
        <v>118</v>
      </c>
      <c r="D34" s="103"/>
      <c r="E34" s="103" t="s">
        <v>122</v>
      </c>
      <c r="F34" s="104">
        <v>20000</v>
      </c>
      <c r="G34" s="77"/>
      <c r="H34" s="77"/>
      <c r="I34" s="77"/>
      <c r="J34" s="104">
        <v>20000</v>
      </c>
      <c r="K34" s="104">
        <v>20000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8" customHeight="1">
      <c r="A35" s="102" t="s">
        <v>96</v>
      </c>
      <c r="B35" s="102" t="s">
        <v>107</v>
      </c>
      <c r="C35" s="76" t="s">
        <v>118</v>
      </c>
      <c r="D35" s="103"/>
      <c r="E35" s="103" t="s">
        <v>123</v>
      </c>
      <c r="F35" s="104">
        <v>43800</v>
      </c>
      <c r="G35" s="77"/>
      <c r="H35" s="77"/>
      <c r="I35" s="77"/>
      <c r="J35" s="104">
        <v>43800</v>
      </c>
      <c r="K35" s="104">
        <v>43800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18" customHeight="1">
      <c r="A36" s="102" t="s">
        <v>96</v>
      </c>
      <c r="B36" s="102" t="s">
        <v>107</v>
      </c>
      <c r="C36" s="76" t="s">
        <v>118</v>
      </c>
      <c r="D36" s="103"/>
      <c r="E36" s="103" t="s">
        <v>124</v>
      </c>
      <c r="F36" s="104">
        <v>5000</v>
      </c>
      <c r="G36" s="77"/>
      <c r="H36" s="77"/>
      <c r="I36" s="77"/>
      <c r="J36" s="104">
        <v>5000</v>
      </c>
      <c r="K36" s="104">
        <v>5000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8" customHeight="1">
      <c r="A37" s="102" t="s">
        <v>96</v>
      </c>
      <c r="B37" s="102" t="s">
        <v>107</v>
      </c>
      <c r="C37" s="76" t="s">
        <v>118</v>
      </c>
      <c r="D37" s="103"/>
      <c r="E37" s="103" t="s">
        <v>125</v>
      </c>
      <c r="F37" s="104">
        <v>11740</v>
      </c>
      <c r="G37" s="77"/>
      <c r="H37" s="77"/>
      <c r="I37" s="77"/>
      <c r="J37" s="104">
        <v>11740</v>
      </c>
      <c r="K37" s="104">
        <v>11740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8" customHeight="1">
      <c r="A38" s="102" t="s">
        <v>96</v>
      </c>
      <c r="B38" s="102" t="s">
        <v>107</v>
      </c>
      <c r="C38" s="76" t="s">
        <v>118</v>
      </c>
      <c r="D38" s="103"/>
      <c r="E38" s="103" t="s">
        <v>126</v>
      </c>
      <c r="F38" s="104">
        <v>30000</v>
      </c>
      <c r="G38" s="77"/>
      <c r="H38" s="77"/>
      <c r="I38" s="77"/>
      <c r="J38" s="104">
        <v>30000</v>
      </c>
      <c r="K38" s="104">
        <v>30000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18" customHeight="1">
      <c r="A39" s="102"/>
      <c r="B39" s="102" t="s">
        <v>127</v>
      </c>
      <c r="C39" s="76"/>
      <c r="D39" s="103"/>
      <c r="E39" s="103" t="s">
        <v>128</v>
      </c>
      <c r="F39" s="104">
        <v>158232</v>
      </c>
      <c r="G39" s="77"/>
      <c r="H39" s="77"/>
      <c r="I39" s="77"/>
      <c r="J39" s="104">
        <v>158232</v>
      </c>
      <c r="K39" s="104">
        <v>158232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8" customHeight="1">
      <c r="A40" s="102"/>
      <c r="B40" s="102"/>
      <c r="C40" s="76" t="s">
        <v>92</v>
      </c>
      <c r="D40" s="103"/>
      <c r="E40" s="103" t="s">
        <v>106</v>
      </c>
      <c r="F40" s="104">
        <v>158232</v>
      </c>
      <c r="G40" s="77"/>
      <c r="H40" s="77"/>
      <c r="I40" s="77"/>
      <c r="J40" s="104">
        <v>158232</v>
      </c>
      <c r="K40" s="104">
        <v>158232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8" customHeight="1">
      <c r="A41" s="102" t="s">
        <v>96</v>
      </c>
      <c r="B41" s="102" t="s">
        <v>129</v>
      </c>
      <c r="C41" s="76" t="s">
        <v>97</v>
      </c>
      <c r="D41" s="103"/>
      <c r="E41" s="103" t="s">
        <v>130</v>
      </c>
      <c r="F41" s="104">
        <v>30000</v>
      </c>
      <c r="G41" s="77"/>
      <c r="H41" s="77"/>
      <c r="I41" s="77"/>
      <c r="J41" s="104">
        <v>30000</v>
      </c>
      <c r="K41" s="104">
        <v>30000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8" customHeight="1">
      <c r="A42" s="102" t="s">
        <v>96</v>
      </c>
      <c r="B42" s="102" t="s">
        <v>129</v>
      </c>
      <c r="C42" s="76" t="s">
        <v>97</v>
      </c>
      <c r="D42" s="103"/>
      <c r="E42" s="103" t="s">
        <v>131</v>
      </c>
      <c r="F42" s="104">
        <v>41904</v>
      </c>
      <c r="G42" s="77"/>
      <c r="H42" s="77"/>
      <c r="I42" s="77"/>
      <c r="J42" s="104">
        <v>41904</v>
      </c>
      <c r="K42" s="104">
        <v>41904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8" customHeight="1">
      <c r="A43" s="102" t="s">
        <v>96</v>
      </c>
      <c r="B43" s="102" t="s">
        <v>129</v>
      </c>
      <c r="C43" s="76" t="s">
        <v>97</v>
      </c>
      <c r="D43" s="103"/>
      <c r="E43" s="103" t="s">
        <v>132</v>
      </c>
      <c r="F43" s="104">
        <v>86328</v>
      </c>
      <c r="G43" s="77"/>
      <c r="H43" s="77"/>
      <c r="I43" s="77"/>
      <c r="J43" s="104">
        <v>86328</v>
      </c>
      <c r="K43" s="104">
        <v>86328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8" customHeight="1">
      <c r="A44" s="102"/>
      <c r="B44" s="102" t="s">
        <v>133</v>
      </c>
      <c r="C44" s="76"/>
      <c r="D44" s="103"/>
      <c r="E44" s="103" t="s">
        <v>134</v>
      </c>
      <c r="F44" s="104">
        <v>5000</v>
      </c>
      <c r="G44" s="77"/>
      <c r="H44" s="77"/>
      <c r="I44" s="77"/>
      <c r="J44" s="104">
        <v>5000</v>
      </c>
      <c r="K44" s="104">
        <v>5000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8" customHeight="1">
      <c r="A45" s="102"/>
      <c r="B45" s="102"/>
      <c r="C45" s="76" t="s">
        <v>116</v>
      </c>
      <c r="D45" s="103"/>
      <c r="E45" s="103" t="s">
        <v>117</v>
      </c>
      <c r="F45" s="104">
        <v>5000</v>
      </c>
      <c r="G45" s="77"/>
      <c r="H45" s="77"/>
      <c r="I45" s="77"/>
      <c r="J45" s="104">
        <v>5000</v>
      </c>
      <c r="K45" s="104">
        <v>5000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18" customHeight="1">
      <c r="A46" s="102" t="s">
        <v>96</v>
      </c>
      <c r="B46" s="102" t="s">
        <v>135</v>
      </c>
      <c r="C46" s="76" t="s">
        <v>118</v>
      </c>
      <c r="D46" s="103"/>
      <c r="E46" s="103" t="s">
        <v>136</v>
      </c>
      <c r="F46" s="104">
        <v>5000</v>
      </c>
      <c r="G46" s="77"/>
      <c r="H46" s="77"/>
      <c r="I46" s="77"/>
      <c r="J46" s="104">
        <v>5000</v>
      </c>
      <c r="K46" s="104">
        <v>5000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8" customHeight="1">
      <c r="A47" s="102" t="s">
        <v>137</v>
      </c>
      <c r="B47" s="102"/>
      <c r="C47" s="76"/>
      <c r="D47" s="103"/>
      <c r="E47" s="103" t="s">
        <v>138</v>
      </c>
      <c r="F47" s="104">
        <v>163544</v>
      </c>
      <c r="G47" s="77"/>
      <c r="H47" s="77"/>
      <c r="I47" s="77"/>
      <c r="J47" s="104">
        <v>163544</v>
      </c>
      <c r="K47" s="104">
        <v>163544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8" customHeight="1">
      <c r="A48" s="102"/>
      <c r="B48" s="102" t="s">
        <v>92</v>
      </c>
      <c r="C48" s="76"/>
      <c r="D48" s="103"/>
      <c r="E48" s="103" t="s">
        <v>139</v>
      </c>
      <c r="F48" s="104">
        <v>55731</v>
      </c>
      <c r="G48" s="77"/>
      <c r="H48" s="77"/>
      <c r="I48" s="77"/>
      <c r="J48" s="104">
        <v>55731</v>
      </c>
      <c r="K48" s="104">
        <v>55731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8" customHeight="1">
      <c r="A49" s="102"/>
      <c r="B49" s="102"/>
      <c r="C49" s="76" t="s">
        <v>92</v>
      </c>
      <c r="D49" s="103"/>
      <c r="E49" s="103" t="s">
        <v>106</v>
      </c>
      <c r="F49" s="104">
        <v>50188</v>
      </c>
      <c r="G49" s="77"/>
      <c r="H49" s="77"/>
      <c r="I49" s="77"/>
      <c r="J49" s="104">
        <v>50188</v>
      </c>
      <c r="K49" s="104">
        <v>50188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18" customHeight="1">
      <c r="A50" s="102" t="s">
        <v>140</v>
      </c>
      <c r="B50" s="102" t="s">
        <v>97</v>
      </c>
      <c r="C50" s="76" t="s">
        <v>97</v>
      </c>
      <c r="D50" s="103"/>
      <c r="E50" s="103" t="s">
        <v>141</v>
      </c>
      <c r="F50" s="104">
        <v>10000</v>
      </c>
      <c r="G50" s="77"/>
      <c r="H50" s="77"/>
      <c r="I50" s="77"/>
      <c r="J50" s="104">
        <v>10000</v>
      </c>
      <c r="K50" s="104">
        <v>10000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8" customHeight="1">
      <c r="A51" s="102" t="s">
        <v>140</v>
      </c>
      <c r="B51" s="102" t="s">
        <v>97</v>
      </c>
      <c r="C51" s="76" t="s">
        <v>97</v>
      </c>
      <c r="D51" s="103"/>
      <c r="E51" s="103" t="s">
        <v>142</v>
      </c>
      <c r="F51" s="104">
        <v>11796</v>
      </c>
      <c r="G51" s="77"/>
      <c r="H51" s="77"/>
      <c r="I51" s="77"/>
      <c r="J51" s="104">
        <v>11796</v>
      </c>
      <c r="K51" s="104">
        <v>11796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8" customHeight="1">
      <c r="A52" s="102" t="s">
        <v>140</v>
      </c>
      <c r="B52" s="102" t="s">
        <v>97</v>
      </c>
      <c r="C52" s="76" t="s">
        <v>97</v>
      </c>
      <c r="D52" s="103"/>
      <c r="E52" s="103" t="s">
        <v>143</v>
      </c>
      <c r="F52" s="104">
        <v>27252</v>
      </c>
      <c r="G52" s="77"/>
      <c r="H52" s="77"/>
      <c r="I52" s="77"/>
      <c r="J52" s="104">
        <v>27252</v>
      </c>
      <c r="K52" s="104">
        <v>27252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8" customHeight="1">
      <c r="A53" s="102" t="s">
        <v>140</v>
      </c>
      <c r="B53" s="102" t="s">
        <v>97</v>
      </c>
      <c r="C53" s="76" t="s">
        <v>97</v>
      </c>
      <c r="D53" s="103"/>
      <c r="E53" s="103" t="s">
        <v>144</v>
      </c>
      <c r="F53" s="104">
        <v>1140</v>
      </c>
      <c r="G53" s="77"/>
      <c r="H53" s="77"/>
      <c r="I53" s="77"/>
      <c r="J53" s="104">
        <v>1140</v>
      </c>
      <c r="K53" s="104">
        <v>1140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8" customHeight="1">
      <c r="A54" s="102"/>
      <c r="B54" s="102"/>
      <c r="C54" s="76" t="s">
        <v>145</v>
      </c>
      <c r="D54" s="103"/>
      <c r="E54" s="103" t="s">
        <v>146</v>
      </c>
      <c r="F54" s="104">
        <v>5543</v>
      </c>
      <c r="G54" s="77"/>
      <c r="H54" s="77"/>
      <c r="I54" s="77"/>
      <c r="J54" s="104">
        <v>5543</v>
      </c>
      <c r="K54" s="104">
        <v>5543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8" customHeight="1">
      <c r="A55" s="102" t="s">
        <v>140</v>
      </c>
      <c r="B55" s="102" t="s">
        <v>97</v>
      </c>
      <c r="C55" s="76" t="s">
        <v>147</v>
      </c>
      <c r="D55" s="103"/>
      <c r="E55" s="103" t="s">
        <v>148</v>
      </c>
      <c r="F55" s="104">
        <v>5543</v>
      </c>
      <c r="G55" s="77"/>
      <c r="H55" s="77"/>
      <c r="I55" s="77"/>
      <c r="J55" s="104">
        <v>5543</v>
      </c>
      <c r="K55" s="104">
        <v>5543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8" customHeight="1">
      <c r="A56" s="102"/>
      <c r="B56" s="102" t="s">
        <v>94</v>
      </c>
      <c r="C56" s="76"/>
      <c r="D56" s="103"/>
      <c r="E56" s="103" t="s">
        <v>149</v>
      </c>
      <c r="F56" s="104">
        <v>107813</v>
      </c>
      <c r="G56" s="77"/>
      <c r="H56" s="77"/>
      <c r="I56" s="77"/>
      <c r="J56" s="104">
        <v>107813</v>
      </c>
      <c r="K56" s="104">
        <v>107813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8" customHeight="1">
      <c r="A57" s="102"/>
      <c r="B57" s="102"/>
      <c r="C57" s="76" t="s">
        <v>92</v>
      </c>
      <c r="D57" s="103"/>
      <c r="E57" s="103" t="s">
        <v>106</v>
      </c>
      <c r="F57" s="104">
        <v>96728</v>
      </c>
      <c r="G57" s="77"/>
      <c r="H57" s="77"/>
      <c r="I57" s="77"/>
      <c r="J57" s="104">
        <v>96728</v>
      </c>
      <c r="K57" s="104">
        <v>96728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8" customHeight="1">
      <c r="A58" s="102" t="s">
        <v>140</v>
      </c>
      <c r="B58" s="102" t="s">
        <v>98</v>
      </c>
      <c r="C58" s="76" t="s">
        <v>97</v>
      </c>
      <c r="D58" s="103"/>
      <c r="E58" s="103" t="s">
        <v>150</v>
      </c>
      <c r="F58" s="104">
        <v>20000</v>
      </c>
      <c r="G58" s="77"/>
      <c r="H58" s="77"/>
      <c r="I58" s="77"/>
      <c r="J58" s="104">
        <v>20000</v>
      </c>
      <c r="K58" s="104">
        <v>20000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8" customHeight="1">
      <c r="A59" s="102" t="s">
        <v>140</v>
      </c>
      <c r="B59" s="102" t="s">
        <v>98</v>
      </c>
      <c r="C59" s="76" t="s">
        <v>97</v>
      </c>
      <c r="D59" s="103"/>
      <c r="E59" s="103" t="s">
        <v>151</v>
      </c>
      <c r="F59" s="104">
        <v>21540</v>
      </c>
      <c r="G59" s="77"/>
      <c r="H59" s="77"/>
      <c r="I59" s="77"/>
      <c r="J59" s="104">
        <v>21540</v>
      </c>
      <c r="K59" s="104">
        <v>21540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8" customHeight="1">
      <c r="A60" s="102" t="s">
        <v>140</v>
      </c>
      <c r="B60" s="102" t="s">
        <v>98</v>
      </c>
      <c r="C60" s="76" t="s">
        <v>97</v>
      </c>
      <c r="D60" s="103"/>
      <c r="E60" s="103" t="s">
        <v>152</v>
      </c>
      <c r="F60" s="104">
        <v>52908</v>
      </c>
      <c r="G60" s="77"/>
      <c r="H60" s="77"/>
      <c r="I60" s="77"/>
      <c r="J60" s="104">
        <v>52908</v>
      </c>
      <c r="K60" s="104">
        <v>52908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8" customHeight="1">
      <c r="A61" s="102" t="s">
        <v>140</v>
      </c>
      <c r="B61" s="102" t="s">
        <v>98</v>
      </c>
      <c r="C61" s="76" t="s">
        <v>97</v>
      </c>
      <c r="D61" s="103"/>
      <c r="E61" s="103" t="s">
        <v>153</v>
      </c>
      <c r="F61" s="104">
        <v>2280</v>
      </c>
      <c r="G61" s="77"/>
      <c r="H61" s="77"/>
      <c r="I61" s="77"/>
      <c r="J61" s="104">
        <v>2280</v>
      </c>
      <c r="K61" s="104">
        <v>2280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8" customHeight="1">
      <c r="A62" s="102"/>
      <c r="B62" s="102"/>
      <c r="C62" s="76" t="s">
        <v>116</v>
      </c>
      <c r="D62" s="103"/>
      <c r="E62" s="103" t="s">
        <v>117</v>
      </c>
      <c r="F62" s="104">
        <v>11085</v>
      </c>
      <c r="G62" s="77"/>
      <c r="H62" s="77"/>
      <c r="I62" s="77"/>
      <c r="J62" s="104">
        <v>11085</v>
      </c>
      <c r="K62" s="104">
        <v>11085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8" customHeight="1">
      <c r="A63" s="102" t="s">
        <v>140</v>
      </c>
      <c r="B63" s="102" t="s">
        <v>98</v>
      </c>
      <c r="C63" s="76" t="s">
        <v>118</v>
      </c>
      <c r="D63" s="103"/>
      <c r="E63" s="103" t="s">
        <v>154</v>
      </c>
      <c r="F63" s="104">
        <v>11085</v>
      </c>
      <c r="G63" s="77"/>
      <c r="H63" s="77"/>
      <c r="I63" s="77"/>
      <c r="J63" s="104">
        <v>11085</v>
      </c>
      <c r="K63" s="104">
        <v>11085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8" customHeight="1">
      <c r="A64" s="102" t="s">
        <v>155</v>
      </c>
      <c r="B64" s="102"/>
      <c r="C64" s="76"/>
      <c r="D64" s="103"/>
      <c r="E64" s="103" t="s">
        <v>156</v>
      </c>
      <c r="F64" s="104">
        <v>21000</v>
      </c>
      <c r="G64" s="77"/>
      <c r="H64" s="77"/>
      <c r="I64" s="77"/>
      <c r="J64" s="104">
        <v>21000</v>
      </c>
      <c r="K64" s="104">
        <v>21000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8" customHeight="1">
      <c r="A65" s="102"/>
      <c r="B65" s="102" t="s">
        <v>100</v>
      </c>
      <c r="C65" s="76"/>
      <c r="D65" s="103"/>
      <c r="E65" s="103" t="s">
        <v>157</v>
      </c>
      <c r="F65" s="104">
        <v>21000</v>
      </c>
      <c r="G65" s="77"/>
      <c r="H65" s="77"/>
      <c r="I65" s="77"/>
      <c r="J65" s="104">
        <v>21000</v>
      </c>
      <c r="K65" s="104">
        <v>21000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8" customHeight="1">
      <c r="A66" s="102"/>
      <c r="B66" s="102"/>
      <c r="C66" s="76" t="s">
        <v>158</v>
      </c>
      <c r="D66" s="103"/>
      <c r="E66" s="103" t="s">
        <v>159</v>
      </c>
      <c r="F66" s="104">
        <v>21000</v>
      </c>
      <c r="G66" s="77"/>
      <c r="H66" s="77"/>
      <c r="I66" s="77"/>
      <c r="J66" s="104">
        <v>21000</v>
      </c>
      <c r="K66" s="104">
        <v>21000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8" customHeight="1">
      <c r="A67" s="102" t="s">
        <v>160</v>
      </c>
      <c r="B67" s="102" t="s">
        <v>102</v>
      </c>
      <c r="C67" s="76" t="s">
        <v>161</v>
      </c>
      <c r="D67" s="103"/>
      <c r="E67" s="103" t="s">
        <v>162</v>
      </c>
      <c r="F67" s="104">
        <v>21000</v>
      </c>
      <c r="G67" s="77"/>
      <c r="H67" s="77"/>
      <c r="I67" s="77"/>
      <c r="J67" s="104">
        <v>21000</v>
      </c>
      <c r="K67" s="104">
        <v>21000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8" customHeight="1">
      <c r="A68" s="102" t="s">
        <v>163</v>
      </c>
      <c r="B68" s="102"/>
      <c r="C68" s="76"/>
      <c r="D68" s="103"/>
      <c r="E68" s="103" t="s">
        <v>164</v>
      </c>
      <c r="F68" s="104">
        <v>306891</v>
      </c>
      <c r="G68" s="77"/>
      <c r="H68" s="77"/>
      <c r="I68" s="77"/>
      <c r="J68" s="104">
        <v>306891</v>
      </c>
      <c r="K68" s="104">
        <v>306891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8" customHeight="1">
      <c r="A69" s="102"/>
      <c r="B69" s="102" t="s">
        <v>158</v>
      </c>
      <c r="C69" s="76"/>
      <c r="D69" s="103"/>
      <c r="E69" s="103" t="s">
        <v>165</v>
      </c>
      <c r="F69" s="104">
        <v>173426</v>
      </c>
      <c r="G69" s="77"/>
      <c r="H69" s="77"/>
      <c r="I69" s="77"/>
      <c r="J69" s="104">
        <v>173426</v>
      </c>
      <c r="K69" s="104">
        <v>173426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8" customHeight="1">
      <c r="A70" s="102"/>
      <c r="B70" s="102"/>
      <c r="C70" s="76" t="s">
        <v>92</v>
      </c>
      <c r="D70" s="103"/>
      <c r="E70" s="103" t="s">
        <v>166</v>
      </c>
      <c r="F70" s="104">
        <v>173426</v>
      </c>
      <c r="G70" s="77"/>
      <c r="H70" s="77"/>
      <c r="I70" s="77"/>
      <c r="J70" s="104">
        <v>173426</v>
      </c>
      <c r="K70" s="104">
        <v>173426</v>
      </c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8" customHeight="1">
      <c r="A71" s="102" t="s">
        <v>167</v>
      </c>
      <c r="B71" s="102" t="s">
        <v>161</v>
      </c>
      <c r="C71" s="76" t="s">
        <v>97</v>
      </c>
      <c r="D71" s="103"/>
      <c r="E71" s="103" t="s">
        <v>168</v>
      </c>
      <c r="F71" s="104">
        <v>30983</v>
      </c>
      <c r="G71" s="77"/>
      <c r="H71" s="77"/>
      <c r="I71" s="77"/>
      <c r="J71" s="104">
        <v>30983</v>
      </c>
      <c r="K71" s="104">
        <v>30983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8" customHeight="1">
      <c r="A72" s="102" t="s">
        <v>167</v>
      </c>
      <c r="B72" s="102" t="s">
        <v>161</v>
      </c>
      <c r="C72" s="76" t="s">
        <v>97</v>
      </c>
      <c r="D72" s="103"/>
      <c r="E72" s="103" t="s">
        <v>169</v>
      </c>
      <c r="F72" s="104">
        <v>142443</v>
      </c>
      <c r="G72" s="77"/>
      <c r="H72" s="77"/>
      <c r="I72" s="77"/>
      <c r="J72" s="104">
        <v>142443</v>
      </c>
      <c r="K72" s="104">
        <v>142443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8" customHeight="1">
      <c r="A73" s="102"/>
      <c r="B73" s="102" t="s">
        <v>170</v>
      </c>
      <c r="C73" s="76"/>
      <c r="D73" s="103"/>
      <c r="E73" s="103" t="s">
        <v>171</v>
      </c>
      <c r="F73" s="104">
        <v>133465</v>
      </c>
      <c r="G73" s="77"/>
      <c r="H73" s="77"/>
      <c r="I73" s="77"/>
      <c r="J73" s="104">
        <v>133465</v>
      </c>
      <c r="K73" s="104">
        <v>133465</v>
      </c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8" customHeight="1">
      <c r="A74" s="102"/>
      <c r="B74" s="102"/>
      <c r="C74" s="76" t="s">
        <v>92</v>
      </c>
      <c r="D74" s="103"/>
      <c r="E74" s="103" t="s">
        <v>106</v>
      </c>
      <c r="F74" s="104">
        <v>105752</v>
      </c>
      <c r="G74" s="77"/>
      <c r="H74" s="77"/>
      <c r="I74" s="77"/>
      <c r="J74" s="104">
        <v>105752</v>
      </c>
      <c r="K74" s="104">
        <v>105752</v>
      </c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8" customHeight="1">
      <c r="A75" s="102" t="s">
        <v>167</v>
      </c>
      <c r="B75" s="102" t="s">
        <v>172</v>
      </c>
      <c r="C75" s="76" t="s">
        <v>97</v>
      </c>
      <c r="D75" s="103"/>
      <c r="E75" s="103" t="s">
        <v>173</v>
      </c>
      <c r="F75" s="104">
        <v>20000</v>
      </c>
      <c r="G75" s="77"/>
      <c r="H75" s="77"/>
      <c r="I75" s="77"/>
      <c r="J75" s="104">
        <v>20000</v>
      </c>
      <c r="K75" s="104">
        <v>20000</v>
      </c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8" customHeight="1">
      <c r="A76" s="102" t="s">
        <v>167</v>
      </c>
      <c r="B76" s="102" t="s">
        <v>172</v>
      </c>
      <c r="C76" s="76" t="s">
        <v>97</v>
      </c>
      <c r="D76" s="103"/>
      <c r="E76" s="103" t="s">
        <v>174</v>
      </c>
      <c r="F76" s="104">
        <v>28284</v>
      </c>
      <c r="G76" s="77"/>
      <c r="H76" s="77"/>
      <c r="I76" s="77"/>
      <c r="J76" s="104">
        <v>28284</v>
      </c>
      <c r="K76" s="104">
        <v>28284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ht="18" customHeight="1">
      <c r="A77" s="102" t="s">
        <v>167</v>
      </c>
      <c r="B77" s="102" t="s">
        <v>172</v>
      </c>
      <c r="C77" s="76" t="s">
        <v>97</v>
      </c>
      <c r="D77" s="103"/>
      <c r="E77" s="103" t="s">
        <v>175</v>
      </c>
      <c r="F77" s="104">
        <v>57468</v>
      </c>
      <c r="G77" s="77"/>
      <c r="H77" s="77"/>
      <c r="I77" s="77"/>
      <c r="J77" s="104">
        <v>57468</v>
      </c>
      <c r="K77" s="104">
        <v>57468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5" ht="18" customHeight="1">
      <c r="A78" s="102"/>
      <c r="B78" s="102"/>
      <c r="C78" s="76" t="s">
        <v>116</v>
      </c>
      <c r="D78" s="103"/>
      <c r="E78" s="103" t="s">
        <v>117</v>
      </c>
      <c r="F78" s="104">
        <v>27713</v>
      </c>
      <c r="G78" s="77"/>
      <c r="H78" s="77"/>
      <c r="I78" s="77"/>
      <c r="J78" s="104">
        <v>27713</v>
      </c>
      <c r="K78" s="104">
        <v>27713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8" customHeight="1">
      <c r="A79" s="102" t="s">
        <v>167</v>
      </c>
      <c r="B79" s="102" t="s">
        <v>172</v>
      </c>
      <c r="C79" s="76" t="s">
        <v>118</v>
      </c>
      <c r="D79" s="103"/>
      <c r="E79" s="103" t="s">
        <v>176</v>
      </c>
      <c r="F79" s="104">
        <v>27713</v>
      </c>
      <c r="G79" s="77"/>
      <c r="H79" s="77"/>
      <c r="I79" s="77"/>
      <c r="J79" s="104">
        <v>27713</v>
      </c>
      <c r="K79" s="104">
        <v>27713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5" ht="18" customHeight="1">
      <c r="A80" s="102" t="s">
        <v>177</v>
      </c>
      <c r="B80" s="102"/>
      <c r="C80" s="76"/>
      <c r="D80" s="103"/>
      <c r="E80" s="103" t="s">
        <v>178</v>
      </c>
      <c r="F80" s="104">
        <v>252052</v>
      </c>
      <c r="G80" s="77"/>
      <c r="H80" s="77"/>
      <c r="I80" s="77"/>
      <c r="J80" s="104">
        <v>252052</v>
      </c>
      <c r="K80" s="104">
        <v>252052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5" ht="18" customHeight="1">
      <c r="A81" s="102"/>
      <c r="B81" s="102" t="s">
        <v>92</v>
      </c>
      <c r="C81" s="76"/>
      <c r="D81" s="103"/>
      <c r="E81" s="103" t="s">
        <v>222</v>
      </c>
      <c r="F81" s="104">
        <v>152052</v>
      </c>
      <c r="G81" s="77"/>
      <c r="H81" s="77"/>
      <c r="I81" s="77"/>
      <c r="J81" s="104">
        <v>152052</v>
      </c>
      <c r="K81" s="104">
        <v>152052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25" ht="18" customHeight="1">
      <c r="A82" s="102"/>
      <c r="B82" s="102"/>
      <c r="C82" s="76" t="s">
        <v>92</v>
      </c>
      <c r="D82" s="103"/>
      <c r="E82" s="103" t="s">
        <v>106</v>
      </c>
      <c r="F82" s="104">
        <v>152052</v>
      </c>
      <c r="G82" s="77"/>
      <c r="H82" s="77"/>
      <c r="I82" s="77"/>
      <c r="J82" s="104">
        <v>152052</v>
      </c>
      <c r="K82" s="104">
        <v>152052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</row>
    <row r="83" spans="1:25" ht="18" customHeight="1">
      <c r="A83" s="102" t="s">
        <v>181</v>
      </c>
      <c r="B83" s="102" t="s">
        <v>97</v>
      </c>
      <c r="C83" s="76" t="s">
        <v>97</v>
      </c>
      <c r="D83" s="103"/>
      <c r="E83" s="103" t="s">
        <v>220</v>
      </c>
      <c r="F83" s="104">
        <v>30000</v>
      </c>
      <c r="G83" s="77"/>
      <c r="H83" s="77"/>
      <c r="I83" s="77"/>
      <c r="J83" s="104">
        <v>30000</v>
      </c>
      <c r="K83" s="104">
        <v>30000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 spans="1:25" ht="18" customHeight="1">
      <c r="A84" s="102" t="s">
        <v>181</v>
      </c>
      <c r="B84" s="102" t="s">
        <v>97</v>
      </c>
      <c r="C84" s="76" t="s">
        <v>97</v>
      </c>
      <c r="D84" s="103"/>
      <c r="E84" s="103" t="s">
        <v>225</v>
      </c>
      <c r="F84" s="104">
        <v>35268</v>
      </c>
      <c r="G84" s="77"/>
      <c r="H84" s="77"/>
      <c r="I84" s="77"/>
      <c r="J84" s="104">
        <v>35268</v>
      </c>
      <c r="K84" s="104">
        <v>35268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5" ht="18" customHeight="1">
      <c r="A85" s="102" t="s">
        <v>181</v>
      </c>
      <c r="B85" s="102" t="s">
        <v>97</v>
      </c>
      <c r="C85" s="76" t="s">
        <v>97</v>
      </c>
      <c r="D85" s="103"/>
      <c r="E85" s="103" t="s">
        <v>219</v>
      </c>
      <c r="F85" s="104">
        <v>83364</v>
      </c>
      <c r="G85" s="77"/>
      <c r="H85" s="77"/>
      <c r="I85" s="77"/>
      <c r="J85" s="104">
        <v>83364</v>
      </c>
      <c r="K85" s="104">
        <v>83364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 spans="1:25" ht="18" customHeight="1">
      <c r="A86" s="102" t="s">
        <v>181</v>
      </c>
      <c r="B86" s="102" t="s">
        <v>97</v>
      </c>
      <c r="C86" s="76" t="s">
        <v>97</v>
      </c>
      <c r="D86" s="103"/>
      <c r="E86" s="103" t="s">
        <v>218</v>
      </c>
      <c r="F86" s="104">
        <v>3420</v>
      </c>
      <c r="G86" s="77"/>
      <c r="H86" s="77"/>
      <c r="I86" s="77"/>
      <c r="J86" s="104">
        <v>3420</v>
      </c>
      <c r="K86" s="104">
        <v>3420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1:25" ht="18" customHeight="1">
      <c r="A87" s="102"/>
      <c r="B87" s="102" t="s">
        <v>158</v>
      </c>
      <c r="C87" s="76"/>
      <c r="D87" s="103"/>
      <c r="E87" s="103" t="s">
        <v>179</v>
      </c>
      <c r="F87" s="104">
        <v>100000</v>
      </c>
      <c r="G87" s="77"/>
      <c r="H87" s="77"/>
      <c r="I87" s="77"/>
      <c r="J87" s="104">
        <v>100000</v>
      </c>
      <c r="K87" s="104">
        <v>100000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 spans="1:25" ht="18" customHeight="1">
      <c r="A88" s="102"/>
      <c r="B88" s="102"/>
      <c r="C88" s="76" t="s">
        <v>92</v>
      </c>
      <c r="D88" s="103"/>
      <c r="E88" s="103" t="s">
        <v>180</v>
      </c>
      <c r="F88" s="104">
        <v>100000</v>
      </c>
      <c r="G88" s="77"/>
      <c r="H88" s="77"/>
      <c r="I88" s="77"/>
      <c r="J88" s="104">
        <v>100000</v>
      </c>
      <c r="K88" s="104">
        <v>100000</v>
      </c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</row>
    <row r="89" spans="1:25" ht="18" customHeight="1">
      <c r="A89" s="102" t="s">
        <v>181</v>
      </c>
      <c r="B89" s="102" t="s">
        <v>161</v>
      </c>
      <c r="C89" s="76" t="s">
        <v>97</v>
      </c>
      <c r="D89" s="103"/>
      <c r="E89" s="103" t="s">
        <v>182</v>
      </c>
      <c r="F89" s="104">
        <v>100000</v>
      </c>
      <c r="G89" s="77"/>
      <c r="H89" s="77"/>
      <c r="I89" s="77"/>
      <c r="J89" s="104">
        <v>100000</v>
      </c>
      <c r="K89" s="104">
        <v>100000</v>
      </c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</row>
    <row r="90" spans="1:25" ht="18" customHeight="1">
      <c r="A90" s="102" t="s">
        <v>183</v>
      </c>
      <c r="B90" s="102"/>
      <c r="C90" s="76"/>
      <c r="D90" s="103"/>
      <c r="E90" s="103" t="s">
        <v>184</v>
      </c>
      <c r="F90" s="104">
        <v>807744</v>
      </c>
      <c r="G90" s="77"/>
      <c r="H90" s="77"/>
      <c r="I90" s="77"/>
      <c r="J90" s="104">
        <v>807744</v>
      </c>
      <c r="K90" s="104">
        <v>807744</v>
      </c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 spans="1:25" ht="18" customHeight="1">
      <c r="A91" s="102"/>
      <c r="B91" s="102" t="s">
        <v>92</v>
      </c>
      <c r="C91" s="76"/>
      <c r="D91" s="103"/>
      <c r="E91" s="103" t="s">
        <v>185</v>
      </c>
      <c r="F91" s="104">
        <v>69200</v>
      </c>
      <c r="G91" s="77"/>
      <c r="H91" s="77"/>
      <c r="I91" s="77"/>
      <c r="J91" s="104">
        <v>69200</v>
      </c>
      <c r="K91" s="104">
        <v>69200</v>
      </c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</row>
    <row r="92" spans="1:25" ht="18" customHeight="1">
      <c r="A92" s="102"/>
      <c r="B92" s="102"/>
      <c r="C92" s="76" t="s">
        <v>186</v>
      </c>
      <c r="D92" s="103"/>
      <c r="E92" s="103" t="s">
        <v>187</v>
      </c>
      <c r="F92" s="104">
        <v>8000</v>
      </c>
      <c r="G92" s="77"/>
      <c r="H92" s="77"/>
      <c r="I92" s="77"/>
      <c r="J92" s="104">
        <v>8000</v>
      </c>
      <c r="K92" s="104">
        <v>8000</v>
      </c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25" ht="18" customHeight="1">
      <c r="A93" s="102" t="s">
        <v>188</v>
      </c>
      <c r="B93" s="102" t="s">
        <v>97</v>
      </c>
      <c r="C93" s="76" t="s">
        <v>189</v>
      </c>
      <c r="D93" s="103"/>
      <c r="E93" s="103" t="s">
        <v>190</v>
      </c>
      <c r="F93" s="104">
        <v>8000</v>
      </c>
      <c r="G93" s="77"/>
      <c r="H93" s="77"/>
      <c r="I93" s="77"/>
      <c r="J93" s="104">
        <v>8000</v>
      </c>
      <c r="K93" s="104">
        <v>8000</v>
      </c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 spans="1:25" ht="18" customHeight="1">
      <c r="A94" s="102"/>
      <c r="B94" s="102"/>
      <c r="C94" s="76" t="s">
        <v>191</v>
      </c>
      <c r="D94" s="103"/>
      <c r="E94" s="103" t="s">
        <v>192</v>
      </c>
      <c r="F94" s="104">
        <v>61200</v>
      </c>
      <c r="G94" s="77"/>
      <c r="H94" s="77"/>
      <c r="I94" s="77"/>
      <c r="J94" s="104">
        <v>61200</v>
      </c>
      <c r="K94" s="104">
        <v>61200</v>
      </c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 spans="1:25" ht="18" customHeight="1">
      <c r="A95" s="102" t="s">
        <v>188</v>
      </c>
      <c r="B95" s="102" t="s">
        <v>97</v>
      </c>
      <c r="C95" s="76" t="s">
        <v>193</v>
      </c>
      <c r="D95" s="103"/>
      <c r="E95" s="103" t="s">
        <v>194</v>
      </c>
      <c r="F95" s="104">
        <v>61200</v>
      </c>
      <c r="G95" s="77"/>
      <c r="H95" s="77"/>
      <c r="I95" s="77"/>
      <c r="J95" s="104">
        <v>61200</v>
      </c>
      <c r="K95" s="104">
        <v>61200</v>
      </c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 spans="1:25" ht="18" customHeight="1">
      <c r="A96" s="102"/>
      <c r="B96" s="102" t="s">
        <v>170</v>
      </c>
      <c r="C96" s="76"/>
      <c r="D96" s="103"/>
      <c r="E96" s="103" t="s">
        <v>195</v>
      </c>
      <c r="F96" s="104">
        <v>738544</v>
      </c>
      <c r="G96" s="77"/>
      <c r="H96" s="77"/>
      <c r="I96" s="77"/>
      <c r="J96" s="104">
        <v>738544</v>
      </c>
      <c r="K96" s="104">
        <v>738544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</row>
    <row r="97" spans="1:25" ht="18" customHeight="1">
      <c r="A97" s="102"/>
      <c r="B97" s="102"/>
      <c r="C97" s="76" t="s">
        <v>158</v>
      </c>
      <c r="D97" s="103"/>
      <c r="E97" s="103" t="s">
        <v>196</v>
      </c>
      <c r="F97" s="104">
        <v>738544</v>
      </c>
      <c r="G97" s="77"/>
      <c r="H97" s="77"/>
      <c r="I97" s="77"/>
      <c r="J97" s="104">
        <v>738544</v>
      </c>
      <c r="K97" s="104">
        <v>738544</v>
      </c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98" spans="1:25" ht="18" customHeight="1">
      <c r="A98" s="102" t="s">
        <v>188</v>
      </c>
      <c r="B98" s="102" t="s">
        <v>172</v>
      </c>
      <c r="C98" s="76" t="s">
        <v>161</v>
      </c>
      <c r="D98" s="103"/>
      <c r="E98" s="103" t="s">
        <v>197</v>
      </c>
      <c r="F98" s="104">
        <v>28164</v>
      </c>
      <c r="G98" s="77"/>
      <c r="H98" s="77"/>
      <c r="I98" s="77"/>
      <c r="J98" s="104">
        <v>28164</v>
      </c>
      <c r="K98" s="104">
        <v>28164</v>
      </c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</row>
    <row r="99" spans="1:25" ht="18" customHeight="1">
      <c r="A99" s="102" t="s">
        <v>188</v>
      </c>
      <c r="B99" s="102" t="s">
        <v>172</v>
      </c>
      <c r="C99" s="76" t="s">
        <v>161</v>
      </c>
      <c r="D99" s="103"/>
      <c r="E99" s="103" t="s">
        <v>198</v>
      </c>
      <c r="F99" s="104">
        <v>35000</v>
      </c>
      <c r="G99" s="77"/>
      <c r="H99" s="77"/>
      <c r="I99" s="77"/>
      <c r="J99" s="104">
        <v>35000</v>
      </c>
      <c r="K99" s="104">
        <v>35000</v>
      </c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</row>
    <row r="100" spans="1:25" ht="18" customHeight="1">
      <c r="A100" s="102" t="s">
        <v>188</v>
      </c>
      <c r="B100" s="102" t="s">
        <v>172</v>
      </c>
      <c r="C100" s="76" t="s">
        <v>161</v>
      </c>
      <c r="D100" s="103"/>
      <c r="E100" s="103" t="s">
        <v>199</v>
      </c>
      <c r="F100" s="104">
        <v>29860</v>
      </c>
      <c r="G100" s="77"/>
      <c r="H100" s="77"/>
      <c r="I100" s="77"/>
      <c r="J100" s="104">
        <v>29860</v>
      </c>
      <c r="K100" s="104">
        <v>29860</v>
      </c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 spans="1:25" ht="18" customHeight="1">
      <c r="A101" s="102" t="s">
        <v>188</v>
      </c>
      <c r="B101" s="102" t="s">
        <v>172</v>
      </c>
      <c r="C101" s="76" t="s">
        <v>161</v>
      </c>
      <c r="D101" s="103"/>
      <c r="E101" s="103" t="s">
        <v>200</v>
      </c>
      <c r="F101" s="104">
        <v>70000</v>
      </c>
      <c r="G101" s="77"/>
      <c r="H101" s="77"/>
      <c r="I101" s="77"/>
      <c r="J101" s="104">
        <v>70000</v>
      </c>
      <c r="K101" s="104">
        <v>70000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 spans="1:25" ht="18" customHeight="1">
      <c r="A102" s="102" t="s">
        <v>188</v>
      </c>
      <c r="B102" s="102" t="s">
        <v>172</v>
      </c>
      <c r="C102" s="76" t="s">
        <v>161</v>
      </c>
      <c r="D102" s="103"/>
      <c r="E102" s="103" t="s">
        <v>201</v>
      </c>
      <c r="F102" s="104">
        <v>575520</v>
      </c>
      <c r="G102" s="77"/>
      <c r="H102" s="77"/>
      <c r="I102" s="77"/>
      <c r="J102" s="104">
        <v>575520</v>
      </c>
      <c r="K102" s="104">
        <v>575520</v>
      </c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 spans="1:25" ht="18" customHeight="1">
      <c r="A103" s="102" t="s">
        <v>202</v>
      </c>
      <c r="B103" s="102"/>
      <c r="C103" s="76"/>
      <c r="D103" s="103"/>
      <c r="E103" s="103" t="s">
        <v>203</v>
      </c>
      <c r="F103" s="104">
        <v>103904</v>
      </c>
      <c r="G103" s="77"/>
      <c r="H103" s="77"/>
      <c r="I103" s="77"/>
      <c r="J103" s="104">
        <v>103904</v>
      </c>
      <c r="K103" s="104">
        <v>103904</v>
      </c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5" ht="18" customHeight="1">
      <c r="A104" s="102"/>
      <c r="B104" s="102" t="s">
        <v>100</v>
      </c>
      <c r="C104" s="76"/>
      <c r="D104" s="103"/>
      <c r="E104" s="103" t="s">
        <v>204</v>
      </c>
      <c r="F104" s="104">
        <v>103904</v>
      </c>
      <c r="G104" s="77"/>
      <c r="H104" s="77"/>
      <c r="I104" s="77"/>
      <c r="J104" s="104">
        <v>103904</v>
      </c>
      <c r="K104" s="104">
        <v>103904</v>
      </c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5" ht="18" customHeight="1">
      <c r="A105" s="102"/>
      <c r="B105" s="102"/>
      <c r="C105" s="76" t="s">
        <v>92</v>
      </c>
      <c r="D105" s="103"/>
      <c r="E105" s="103" t="s">
        <v>106</v>
      </c>
      <c r="F105" s="104">
        <v>103904</v>
      </c>
      <c r="G105" s="77"/>
      <c r="H105" s="77"/>
      <c r="I105" s="77"/>
      <c r="J105" s="104">
        <v>103904</v>
      </c>
      <c r="K105" s="104">
        <v>103904</v>
      </c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 spans="1:25" ht="18" customHeight="1">
      <c r="A106" s="102" t="s">
        <v>205</v>
      </c>
      <c r="B106" s="102" t="s">
        <v>102</v>
      </c>
      <c r="C106" s="76" t="s">
        <v>97</v>
      </c>
      <c r="D106" s="103"/>
      <c r="E106" s="103" t="s">
        <v>206</v>
      </c>
      <c r="F106" s="104">
        <v>20000</v>
      </c>
      <c r="G106" s="77"/>
      <c r="H106" s="77"/>
      <c r="I106" s="77"/>
      <c r="J106" s="104">
        <v>20000</v>
      </c>
      <c r="K106" s="104">
        <v>20000</v>
      </c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 spans="1:25" ht="18" customHeight="1">
      <c r="A107" s="102" t="s">
        <v>205</v>
      </c>
      <c r="B107" s="102" t="s">
        <v>102</v>
      </c>
      <c r="C107" s="76" t="s">
        <v>97</v>
      </c>
      <c r="D107" s="103"/>
      <c r="E107" s="103" t="s">
        <v>207</v>
      </c>
      <c r="F107" s="104">
        <v>25512</v>
      </c>
      <c r="G107" s="77"/>
      <c r="H107" s="77"/>
      <c r="I107" s="77"/>
      <c r="J107" s="104">
        <v>25512</v>
      </c>
      <c r="K107" s="104">
        <v>25512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 spans="1:25" ht="18" customHeight="1">
      <c r="A108" s="102" t="s">
        <v>205</v>
      </c>
      <c r="B108" s="102" t="s">
        <v>102</v>
      </c>
      <c r="C108" s="76" t="s">
        <v>97</v>
      </c>
      <c r="D108" s="103"/>
      <c r="E108" s="103" t="s">
        <v>208</v>
      </c>
      <c r="F108" s="104">
        <v>56112</v>
      </c>
      <c r="G108" s="77"/>
      <c r="H108" s="77"/>
      <c r="I108" s="77"/>
      <c r="J108" s="104">
        <v>56112</v>
      </c>
      <c r="K108" s="104">
        <v>56112</v>
      </c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 spans="1:25" ht="18" customHeight="1">
      <c r="A109" s="102" t="s">
        <v>205</v>
      </c>
      <c r="B109" s="102" t="s">
        <v>102</v>
      </c>
      <c r="C109" s="76" t="s">
        <v>97</v>
      </c>
      <c r="D109" s="103"/>
      <c r="E109" s="103" t="s">
        <v>209</v>
      </c>
      <c r="F109" s="104">
        <v>2280</v>
      </c>
      <c r="G109" s="77"/>
      <c r="H109" s="77"/>
      <c r="I109" s="77"/>
      <c r="J109" s="104">
        <v>2280</v>
      </c>
      <c r="K109" s="104">
        <v>2280</v>
      </c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25" ht="18" customHeight="1">
      <c r="A110" s="102" t="s">
        <v>210</v>
      </c>
      <c r="B110" s="102"/>
      <c r="C110" s="76"/>
      <c r="D110" s="103"/>
      <c r="E110" s="103" t="s">
        <v>211</v>
      </c>
      <c r="F110" s="104">
        <v>80171</v>
      </c>
      <c r="G110" s="77"/>
      <c r="H110" s="77"/>
      <c r="I110" s="77"/>
      <c r="J110" s="104">
        <v>80171</v>
      </c>
      <c r="K110" s="104">
        <v>80171</v>
      </c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 spans="1:25" ht="18" customHeight="1">
      <c r="A111" s="102"/>
      <c r="B111" s="102" t="s">
        <v>116</v>
      </c>
      <c r="C111" s="76"/>
      <c r="D111" s="103"/>
      <c r="E111" s="103" t="s">
        <v>212</v>
      </c>
      <c r="F111" s="104">
        <v>80171</v>
      </c>
      <c r="G111" s="77"/>
      <c r="H111" s="77"/>
      <c r="I111" s="77"/>
      <c r="J111" s="104">
        <v>80171</v>
      </c>
      <c r="K111" s="104">
        <v>80171</v>
      </c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</row>
    <row r="112" spans="1:25" ht="18" customHeight="1">
      <c r="A112" s="102"/>
      <c r="B112" s="102"/>
      <c r="C112" s="76" t="s">
        <v>92</v>
      </c>
      <c r="D112" s="103"/>
      <c r="E112" s="103" t="s">
        <v>213</v>
      </c>
      <c r="F112" s="104">
        <v>80171</v>
      </c>
      <c r="G112" s="77"/>
      <c r="H112" s="77"/>
      <c r="I112" s="77"/>
      <c r="J112" s="104">
        <v>80171</v>
      </c>
      <c r="K112" s="104">
        <v>80171</v>
      </c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 spans="1:25" ht="18" customHeight="1">
      <c r="A113" s="102" t="s">
        <v>214</v>
      </c>
      <c r="B113" s="102" t="s">
        <v>118</v>
      </c>
      <c r="C113" s="76" t="s">
        <v>97</v>
      </c>
      <c r="D113" s="103"/>
      <c r="E113" s="103" t="s">
        <v>215</v>
      </c>
      <c r="F113" s="104">
        <v>80171</v>
      </c>
      <c r="G113" s="77"/>
      <c r="H113" s="77"/>
      <c r="I113" s="77"/>
      <c r="J113" s="104">
        <v>80171</v>
      </c>
      <c r="K113" s="104">
        <v>80171</v>
      </c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showGridLines="0" showZeros="0" workbookViewId="0" topLeftCell="A1">
      <selection activeCell="E13" sqref="E13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9" t="s">
        <v>61</v>
      </c>
      <c r="B1" s="99"/>
      <c r="C1" s="99"/>
      <c r="D1" s="99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62</v>
      </c>
    </row>
    <row r="2" spans="1:21" ht="18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230</v>
      </c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3</v>
      </c>
    </row>
    <row r="4" spans="1:21" ht="18" customHeight="1">
      <c r="A4" s="93" t="s">
        <v>33</v>
      </c>
      <c r="B4" s="93"/>
      <c r="C4" s="93"/>
      <c r="D4" s="93"/>
      <c r="E4" s="94"/>
      <c r="F4" s="97" t="s">
        <v>34</v>
      </c>
      <c r="G4" s="95" t="s">
        <v>64</v>
      </c>
      <c r="H4" s="95"/>
      <c r="I4" s="95"/>
      <c r="J4" s="96"/>
      <c r="K4" s="25" t="s">
        <v>65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81" t="s">
        <v>44</v>
      </c>
      <c r="B5" s="81"/>
      <c r="C5" s="82"/>
      <c r="D5" s="90" t="s">
        <v>45</v>
      </c>
      <c r="E5" s="90" t="s">
        <v>66</v>
      </c>
      <c r="F5" s="97"/>
      <c r="G5" s="88" t="s">
        <v>47</v>
      </c>
      <c r="H5" s="83" t="s">
        <v>67</v>
      </c>
      <c r="I5" s="83" t="s">
        <v>68</v>
      </c>
      <c r="J5" s="83" t="s">
        <v>69</v>
      </c>
      <c r="K5" s="85" t="s">
        <v>47</v>
      </c>
      <c r="L5" s="85" t="s">
        <v>70</v>
      </c>
      <c r="M5" s="85" t="s">
        <v>71</v>
      </c>
      <c r="N5" s="85" t="s">
        <v>72</v>
      </c>
      <c r="O5" s="85" t="s">
        <v>73</v>
      </c>
      <c r="P5" s="85" t="s">
        <v>74</v>
      </c>
      <c r="Q5" s="85" t="s">
        <v>75</v>
      </c>
      <c r="R5" s="85" t="s">
        <v>76</v>
      </c>
      <c r="S5" s="85" t="s">
        <v>77</v>
      </c>
      <c r="T5" s="85" t="s">
        <v>78</v>
      </c>
      <c r="U5" s="98" t="s">
        <v>79</v>
      </c>
    </row>
    <row r="6" spans="1:21" ht="18" customHeight="1">
      <c r="A6" s="17" t="s">
        <v>57</v>
      </c>
      <c r="B6" s="17" t="s">
        <v>58</v>
      </c>
      <c r="C6" s="18" t="s">
        <v>59</v>
      </c>
      <c r="D6" s="90"/>
      <c r="E6" s="90"/>
      <c r="F6" s="97"/>
      <c r="G6" s="88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7" spans="1:21" ht="18" customHeight="1">
      <c r="A7" s="19" t="s">
        <v>60</v>
      </c>
      <c r="B7" s="19" t="s">
        <v>60</v>
      </c>
      <c r="C7" s="19" t="s">
        <v>60</v>
      </c>
      <c r="D7" s="20" t="s">
        <v>60</v>
      </c>
      <c r="E7" s="21" t="s">
        <v>60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76"/>
      <c r="B8" s="76"/>
      <c r="C8" s="76"/>
      <c r="D8" s="23"/>
      <c r="E8" s="105" t="s">
        <v>231</v>
      </c>
      <c r="F8" s="104">
        <v>3823260</v>
      </c>
      <c r="G8" s="104">
        <v>3823260</v>
      </c>
      <c r="H8" s="104">
        <v>2101024</v>
      </c>
      <c r="I8" s="104">
        <v>931638</v>
      </c>
      <c r="J8" s="104">
        <v>790598</v>
      </c>
      <c r="K8" s="24">
        <v>0</v>
      </c>
      <c r="L8" s="24"/>
      <c r="M8" s="24"/>
      <c r="N8" s="24"/>
      <c r="O8" s="24"/>
      <c r="P8" s="24"/>
      <c r="Q8" s="24"/>
      <c r="R8" s="24"/>
      <c r="S8" s="24"/>
      <c r="T8" s="31"/>
      <c r="U8" s="24"/>
    </row>
    <row r="9" spans="1:21" ht="18" customHeight="1">
      <c r="A9" s="102" t="s">
        <v>90</v>
      </c>
      <c r="B9" s="102"/>
      <c r="C9" s="76"/>
      <c r="D9" s="23"/>
      <c r="E9" s="103" t="s">
        <v>91</v>
      </c>
      <c r="F9" s="104">
        <v>2087954</v>
      </c>
      <c r="G9" s="104">
        <v>2087954</v>
      </c>
      <c r="H9" s="104">
        <v>1488757</v>
      </c>
      <c r="I9" s="104">
        <v>546133</v>
      </c>
      <c r="J9" s="104">
        <v>53064</v>
      </c>
      <c r="K9" s="24">
        <v>0</v>
      </c>
      <c r="L9" s="24"/>
      <c r="M9" s="24"/>
      <c r="N9" s="24"/>
      <c r="O9" s="24"/>
      <c r="P9" s="24"/>
      <c r="Q9" s="24"/>
      <c r="R9" s="24"/>
      <c r="S9" s="24"/>
      <c r="T9" s="31"/>
      <c r="U9" s="24"/>
    </row>
    <row r="10" spans="1:21" ht="18" customHeight="1">
      <c r="A10" s="102"/>
      <c r="B10" s="102" t="s">
        <v>92</v>
      </c>
      <c r="C10" s="76"/>
      <c r="D10" s="23"/>
      <c r="E10" s="103" t="s">
        <v>93</v>
      </c>
      <c r="F10" s="104">
        <v>32500</v>
      </c>
      <c r="G10" s="104">
        <v>32500</v>
      </c>
      <c r="H10" s="104">
        <v>0</v>
      </c>
      <c r="I10" s="104">
        <v>32500</v>
      </c>
      <c r="J10" s="104">
        <v>0</v>
      </c>
      <c r="K10" s="24">
        <v>0</v>
      </c>
      <c r="L10" s="24"/>
      <c r="M10" s="24"/>
      <c r="N10" s="24"/>
      <c r="O10" s="24"/>
      <c r="P10" s="24"/>
      <c r="Q10" s="24"/>
      <c r="R10" s="24"/>
      <c r="S10" s="24"/>
      <c r="T10" s="31"/>
      <c r="U10" s="24"/>
    </row>
    <row r="11" spans="1:21" ht="18" customHeight="1">
      <c r="A11" s="102"/>
      <c r="B11" s="102"/>
      <c r="C11" s="76" t="s">
        <v>94</v>
      </c>
      <c r="D11" s="23"/>
      <c r="E11" s="103" t="s">
        <v>95</v>
      </c>
      <c r="F11" s="104">
        <v>27500</v>
      </c>
      <c r="G11" s="104">
        <v>27500</v>
      </c>
      <c r="H11" s="104">
        <v>0</v>
      </c>
      <c r="I11" s="104">
        <v>27500</v>
      </c>
      <c r="J11" s="104">
        <v>0</v>
      </c>
      <c r="K11" s="24">
        <v>0</v>
      </c>
      <c r="L11" s="24"/>
      <c r="M11" s="24"/>
      <c r="N11" s="24"/>
      <c r="O11" s="24"/>
      <c r="P11" s="24"/>
      <c r="Q11" s="24"/>
      <c r="R11" s="24"/>
      <c r="S11" s="24"/>
      <c r="T11" s="31"/>
      <c r="U11" s="24"/>
    </row>
    <row r="12" spans="1:21" ht="18" customHeight="1">
      <c r="A12" s="102" t="s">
        <v>96</v>
      </c>
      <c r="B12" s="102" t="s">
        <v>97</v>
      </c>
      <c r="C12" s="76" t="s">
        <v>98</v>
      </c>
      <c r="D12" s="23"/>
      <c r="E12" s="103" t="s">
        <v>99</v>
      </c>
      <c r="F12" s="104">
        <v>27500</v>
      </c>
      <c r="G12" s="104">
        <v>27500</v>
      </c>
      <c r="H12" s="104">
        <v>0</v>
      </c>
      <c r="I12" s="104">
        <v>27500</v>
      </c>
      <c r="J12" s="104">
        <v>0</v>
      </c>
      <c r="K12" s="24">
        <v>0</v>
      </c>
      <c r="L12" s="24"/>
      <c r="M12" s="24"/>
      <c r="N12" s="24"/>
      <c r="O12" s="24"/>
      <c r="P12" s="24"/>
      <c r="Q12" s="24"/>
      <c r="R12" s="24"/>
      <c r="S12" s="24"/>
      <c r="T12" s="31"/>
      <c r="U12" s="24"/>
    </row>
    <row r="13" spans="1:21" ht="18" customHeight="1">
      <c r="A13" s="102"/>
      <c r="B13" s="102"/>
      <c r="C13" s="76" t="s">
        <v>100</v>
      </c>
      <c r="D13" s="23"/>
      <c r="E13" s="103" t="s">
        <v>101</v>
      </c>
      <c r="F13" s="104">
        <v>5000</v>
      </c>
      <c r="G13" s="104">
        <v>5000</v>
      </c>
      <c r="H13" s="104">
        <v>0</v>
      </c>
      <c r="I13" s="104">
        <v>5000</v>
      </c>
      <c r="J13" s="104">
        <v>0</v>
      </c>
      <c r="K13" s="24">
        <v>0</v>
      </c>
      <c r="L13" s="24"/>
      <c r="M13" s="24"/>
      <c r="N13" s="24"/>
      <c r="O13" s="24"/>
      <c r="P13" s="24"/>
      <c r="Q13" s="24"/>
      <c r="R13" s="24"/>
      <c r="S13" s="24"/>
      <c r="T13" s="31"/>
      <c r="U13" s="24"/>
    </row>
    <row r="14" spans="1:21" ht="18" customHeight="1">
      <c r="A14" s="102" t="s">
        <v>96</v>
      </c>
      <c r="B14" s="102" t="s">
        <v>97</v>
      </c>
      <c r="C14" s="76" t="s">
        <v>102</v>
      </c>
      <c r="D14" s="23"/>
      <c r="E14" s="103" t="s">
        <v>103</v>
      </c>
      <c r="F14" s="104">
        <v>2000</v>
      </c>
      <c r="G14" s="104">
        <v>2000</v>
      </c>
      <c r="H14" s="104">
        <v>0</v>
      </c>
      <c r="I14" s="104">
        <v>2000</v>
      </c>
      <c r="J14" s="104">
        <v>0</v>
      </c>
      <c r="K14" s="24">
        <v>0</v>
      </c>
      <c r="L14" s="24"/>
      <c r="M14" s="24"/>
      <c r="N14" s="24"/>
      <c r="O14" s="24"/>
      <c r="P14" s="24"/>
      <c r="Q14" s="24"/>
      <c r="R14" s="24"/>
      <c r="S14" s="24"/>
      <c r="T14" s="31"/>
      <c r="U14" s="24"/>
    </row>
    <row r="15" spans="1:21" ht="18" customHeight="1">
      <c r="A15" s="102" t="s">
        <v>96</v>
      </c>
      <c r="B15" s="102" t="s">
        <v>97</v>
      </c>
      <c r="C15" s="76" t="s">
        <v>102</v>
      </c>
      <c r="D15" s="23"/>
      <c r="E15" s="103" t="s">
        <v>227</v>
      </c>
      <c r="F15" s="104">
        <v>3000</v>
      </c>
      <c r="G15" s="104">
        <v>3000</v>
      </c>
      <c r="H15" s="104">
        <v>0</v>
      </c>
      <c r="I15" s="104">
        <v>3000</v>
      </c>
      <c r="J15" s="104">
        <v>0</v>
      </c>
      <c r="K15" s="24">
        <v>0</v>
      </c>
      <c r="L15" s="24"/>
      <c r="M15" s="24"/>
      <c r="N15" s="24"/>
      <c r="O15" s="24"/>
      <c r="P15" s="24"/>
      <c r="Q15" s="24"/>
      <c r="R15" s="24"/>
      <c r="S15" s="24"/>
      <c r="T15" s="31"/>
      <c r="U15" s="24"/>
    </row>
    <row r="16" spans="1:21" ht="18" customHeight="1">
      <c r="A16" s="102"/>
      <c r="B16" s="102" t="s">
        <v>116</v>
      </c>
      <c r="C16" s="76"/>
      <c r="D16" s="23"/>
      <c r="E16" s="103" t="s">
        <v>224</v>
      </c>
      <c r="F16" s="104">
        <v>5000</v>
      </c>
      <c r="G16" s="104">
        <v>5000</v>
      </c>
      <c r="H16" s="104">
        <v>0</v>
      </c>
      <c r="I16" s="104">
        <v>5000</v>
      </c>
      <c r="J16" s="104">
        <v>0</v>
      </c>
      <c r="K16" s="24">
        <v>0</v>
      </c>
      <c r="L16" s="24"/>
      <c r="M16" s="24"/>
      <c r="N16" s="24"/>
      <c r="O16" s="24"/>
      <c r="P16" s="24"/>
      <c r="Q16" s="24"/>
      <c r="R16" s="24"/>
      <c r="S16" s="24"/>
      <c r="T16" s="31"/>
      <c r="U16" s="24"/>
    </row>
    <row r="17" spans="1:21" ht="18" customHeight="1">
      <c r="A17" s="102"/>
      <c r="B17" s="102"/>
      <c r="C17" s="76" t="s">
        <v>127</v>
      </c>
      <c r="D17" s="23"/>
      <c r="E17" s="103" t="s">
        <v>221</v>
      </c>
      <c r="F17" s="104">
        <v>5000</v>
      </c>
      <c r="G17" s="104">
        <v>5000</v>
      </c>
      <c r="H17" s="104">
        <v>0</v>
      </c>
      <c r="I17" s="104">
        <v>5000</v>
      </c>
      <c r="J17" s="104">
        <v>0</v>
      </c>
      <c r="K17" s="24">
        <v>0</v>
      </c>
      <c r="L17" s="24"/>
      <c r="M17" s="24"/>
      <c r="N17" s="24"/>
      <c r="O17" s="24"/>
      <c r="P17" s="24"/>
      <c r="Q17" s="24"/>
      <c r="R17" s="24"/>
      <c r="S17" s="24"/>
      <c r="T17" s="31"/>
      <c r="U17" s="24"/>
    </row>
    <row r="18" spans="1:21" ht="18" customHeight="1">
      <c r="A18" s="102" t="s">
        <v>96</v>
      </c>
      <c r="B18" s="102" t="s">
        <v>118</v>
      </c>
      <c r="C18" s="76" t="s">
        <v>129</v>
      </c>
      <c r="D18" s="77"/>
      <c r="E18" s="103" t="s">
        <v>223</v>
      </c>
      <c r="F18" s="104">
        <v>5000</v>
      </c>
      <c r="G18" s="104">
        <v>5000</v>
      </c>
      <c r="H18" s="104">
        <v>0</v>
      </c>
      <c r="I18" s="104">
        <v>5000</v>
      </c>
      <c r="J18" s="104">
        <v>0</v>
      </c>
      <c r="K18" s="24">
        <v>0</v>
      </c>
      <c r="L18" s="78"/>
      <c r="M18" s="78"/>
      <c r="N18" s="77"/>
      <c r="O18" s="77"/>
      <c r="P18" s="77"/>
      <c r="Q18" s="77"/>
      <c r="R18" s="77"/>
      <c r="S18" s="77"/>
      <c r="T18" s="77"/>
      <c r="U18" s="77"/>
    </row>
    <row r="19" spans="1:21" ht="18" customHeight="1">
      <c r="A19" s="102"/>
      <c r="B19" s="102" t="s">
        <v>104</v>
      </c>
      <c r="C19" s="76"/>
      <c r="D19" s="77"/>
      <c r="E19" s="103" t="s">
        <v>105</v>
      </c>
      <c r="F19" s="104">
        <v>1887222</v>
      </c>
      <c r="G19" s="104">
        <v>1887222</v>
      </c>
      <c r="H19" s="104">
        <v>1360525</v>
      </c>
      <c r="I19" s="104">
        <v>473633</v>
      </c>
      <c r="J19" s="104">
        <v>53064</v>
      </c>
      <c r="K19" s="24"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18" customHeight="1">
      <c r="A20" s="102"/>
      <c r="B20" s="102"/>
      <c r="C20" s="76" t="s">
        <v>92</v>
      </c>
      <c r="D20" s="77"/>
      <c r="E20" s="103" t="s">
        <v>106</v>
      </c>
      <c r="F20" s="104">
        <v>1690582</v>
      </c>
      <c r="G20" s="104">
        <v>1690582</v>
      </c>
      <c r="H20" s="104">
        <v>1330525</v>
      </c>
      <c r="I20" s="104">
        <v>306993</v>
      </c>
      <c r="J20" s="104">
        <v>53064</v>
      </c>
      <c r="K20" s="24"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8" customHeight="1">
      <c r="A21" s="102" t="s">
        <v>96</v>
      </c>
      <c r="B21" s="102" t="s">
        <v>107</v>
      </c>
      <c r="C21" s="76" t="s">
        <v>97</v>
      </c>
      <c r="D21" s="77"/>
      <c r="E21" s="103" t="s">
        <v>108</v>
      </c>
      <c r="F21" s="104">
        <v>1026</v>
      </c>
      <c r="G21" s="104">
        <v>1026</v>
      </c>
      <c r="H21" s="104">
        <v>1026</v>
      </c>
      <c r="I21" s="104">
        <v>0</v>
      </c>
      <c r="J21" s="104">
        <v>0</v>
      </c>
      <c r="K21" s="24"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18" customHeight="1">
      <c r="A22" s="102" t="s">
        <v>96</v>
      </c>
      <c r="B22" s="102" t="s">
        <v>107</v>
      </c>
      <c r="C22" s="76" t="s">
        <v>97</v>
      </c>
      <c r="D22" s="77"/>
      <c r="E22" s="103" t="s">
        <v>109</v>
      </c>
      <c r="F22" s="104">
        <v>290000</v>
      </c>
      <c r="G22" s="104">
        <v>290000</v>
      </c>
      <c r="H22" s="104">
        <v>0</v>
      </c>
      <c r="I22" s="104">
        <v>290000</v>
      </c>
      <c r="J22" s="104">
        <v>0</v>
      </c>
      <c r="K22" s="24"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8" customHeight="1">
      <c r="A23" s="102" t="s">
        <v>96</v>
      </c>
      <c r="B23" s="102" t="s">
        <v>107</v>
      </c>
      <c r="C23" s="76" t="s">
        <v>97</v>
      </c>
      <c r="D23" s="77"/>
      <c r="E23" s="103" t="s">
        <v>110</v>
      </c>
      <c r="F23" s="104">
        <v>16993</v>
      </c>
      <c r="G23" s="104">
        <v>16993</v>
      </c>
      <c r="H23" s="104">
        <v>0</v>
      </c>
      <c r="I23" s="104">
        <v>16993</v>
      </c>
      <c r="J23" s="104">
        <v>0</v>
      </c>
      <c r="K23" s="24"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18" customHeight="1">
      <c r="A24" s="102" t="s">
        <v>96</v>
      </c>
      <c r="B24" s="102" t="s">
        <v>107</v>
      </c>
      <c r="C24" s="76" t="s">
        <v>97</v>
      </c>
      <c r="D24" s="77"/>
      <c r="E24" s="103" t="s">
        <v>111</v>
      </c>
      <c r="F24" s="104">
        <v>442584</v>
      </c>
      <c r="G24" s="104">
        <v>442584</v>
      </c>
      <c r="H24" s="104">
        <v>442584</v>
      </c>
      <c r="I24" s="104">
        <v>0</v>
      </c>
      <c r="J24" s="104">
        <v>0</v>
      </c>
      <c r="K24" s="24"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8" customHeight="1">
      <c r="A25" s="102" t="s">
        <v>96</v>
      </c>
      <c r="B25" s="102" t="s">
        <v>107</v>
      </c>
      <c r="C25" s="76" t="s">
        <v>97</v>
      </c>
      <c r="D25" s="77"/>
      <c r="E25" s="103" t="s">
        <v>226</v>
      </c>
      <c r="F25" s="104">
        <v>145896</v>
      </c>
      <c r="G25" s="104">
        <v>145896</v>
      </c>
      <c r="H25" s="104">
        <v>145896</v>
      </c>
      <c r="I25" s="104">
        <v>0</v>
      </c>
      <c r="J25" s="104">
        <v>0</v>
      </c>
      <c r="K25" s="24"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18" customHeight="1">
      <c r="A26" s="102" t="s">
        <v>96</v>
      </c>
      <c r="B26" s="102" t="s">
        <v>107</v>
      </c>
      <c r="C26" s="76" t="s">
        <v>97</v>
      </c>
      <c r="D26" s="77"/>
      <c r="E26" s="103" t="s">
        <v>112</v>
      </c>
      <c r="F26" s="104">
        <v>717984</v>
      </c>
      <c r="G26" s="104">
        <v>717984</v>
      </c>
      <c r="H26" s="104">
        <v>717984</v>
      </c>
      <c r="I26" s="104">
        <v>0</v>
      </c>
      <c r="J26" s="104">
        <v>0</v>
      </c>
      <c r="K26" s="24"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8" customHeight="1">
      <c r="A27" s="102" t="s">
        <v>96</v>
      </c>
      <c r="B27" s="102" t="s">
        <v>107</v>
      </c>
      <c r="C27" s="76" t="s">
        <v>97</v>
      </c>
      <c r="D27" s="77"/>
      <c r="E27" s="103" t="s">
        <v>113</v>
      </c>
      <c r="F27" s="104">
        <v>7235</v>
      </c>
      <c r="G27" s="104">
        <v>7235</v>
      </c>
      <c r="H27" s="104">
        <v>7235</v>
      </c>
      <c r="I27" s="104">
        <v>0</v>
      </c>
      <c r="J27" s="104">
        <v>0</v>
      </c>
      <c r="K27" s="24"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18" customHeight="1">
      <c r="A28" s="102" t="s">
        <v>96</v>
      </c>
      <c r="B28" s="102" t="s">
        <v>107</v>
      </c>
      <c r="C28" s="76" t="s">
        <v>97</v>
      </c>
      <c r="D28" s="77"/>
      <c r="E28" s="103" t="s">
        <v>114</v>
      </c>
      <c r="F28" s="104">
        <v>53064</v>
      </c>
      <c r="G28" s="104">
        <v>53064</v>
      </c>
      <c r="H28" s="104">
        <v>0</v>
      </c>
      <c r="I28" s="104">
        <v>0</v>
      </c>
      <c r="J28" s="104">
        <v>53064</v>
      </c>
      <c r="K28" s="24"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8" customHeight="1">
      <c r="A29" s="102" t="s">
        <v>96</v>
      </c>
      <c r="B29" s="102" t="s">
        <v>107</v>
      </c>
      <c r="C29" s="76" t="s">
        <v>97</v>
      </c>
      <c r="D29" s="77"/>
      <c r="E29" s="103" t="s">
        <v>115</v>
      </c>
      <c r="F29" s="104">
        <v>15800</v>
      </c>
      <c r="G29" s="104">
        <v>15800</v>
      </c>
      <c r="H29" s="104">
        <v>15800</v>
      </c>
      <c r="I29" s="104">
        <v>0</v>
      </c>
      <c r="J29" s="104">
        <v>0</v>
      </c>
      <c r="K29" s="24"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18" customHeight="1">
      <c r="A30" s="102"/>
      <c r="B30" s="102"/>
      <c r="C30" s="76" t="s">
        <v>116</v>
      </c>
      <c r="D30" s="77"/>
      <c r="E30" s="103" t="s">
        <v>117</v>
      </c>
      <c r="F30" s="104">
        <v>196640</v>
      </c>
      <c r="G30" s="104">
        <v>196640</v>
      </c>
      <c r="H30" s="104">
        <v>30000</v>
      </c>
      <c r="I30" s="104">
        <v>166640</v>
      </c>
      <c r="J30" s="104">
        <v>0</v>
      </c>
      <c r="K30" s="24"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8" customHeight="1">
      <c r="A31" s="102" t="s">
        <v>96</v>
      </c>
      <c r="B31" s="102" t="s">
        <v>107</v>
      </c>
      <c r="C31" s="76" t="s">
        <v>118</v>
      </c>
      <c r="D31" s="77"/>
      <c r="E31" s="103" t="s">
        <v>119</v>
      </c>
      <c r="F31" s="104">
        <v>50200</v>
      </c>
      <c r="G31" s="104">
        <v>50200</v>
      </c>
      <c r="H31" s="104">
        <v>0</v>
      </c>
      <c r="I31" s="104">
        <v>50200</v>
      </c>
      <c r="J31" s="104">
        <v>0</v>
      </c>
      <c r="K31" s="24"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18" customHeight="1">
      <c r="A32" s="102" t="s">
        <v>96</v>
      </c>
      <c r="B32" s="102" t="s">
        <v>107</v>
      </c>
      <c r="C32" s="76" t="s">
        <v>118</v>
      </c>
      <c r="D32" s="77"/>
      <c r="E32" s="103" t="s">
        <v>120</v>
      </c>
      <c r="F32" s="104">
        <v>15900</v>
      </c>
      <c r="G32" s="104">
        <v>15900</v>
      </c>
      <c r="H32" s="104">
        <v>0</v>
      </c>
      <c r="I32" s="104">
        <v>15900</v>
      </c>
      <c r="J32" s="104">
        <v>0</v>
      </c>
      <c r="K32" s="24"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8" customHeight="1">
      <c r="A33" s="102" t="s">
        <v>96</v>
      </c>
      <c r="B33" s="102" t="s">
        <v>107</v>
      </c>
      <c r="C33" s="76" t="s">
        <v>118</v>
      </c>
      <c r="D33" s="77"/>
      <c r="E33" s="103" t="s">
        <v>121</v>
      </c>
      <c r="F33" s="104">
        <v>20000</v>
      </c>
      <c r="G33" s="104">
        <v>20000</v>
      </c>
      <c r="H33" s="104">
        <v>0</v>
      </c>
      <c r="I33" s="104">
        <v>20000</v>
      </c>
      <c r="J33" s="104">
        <v>0</v>
      </c>
      <c r="K33" s="24"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18" customHeight="1">
      <c r="A34" s="102" t="s">
        <v>96</v>
      </c>
      <c r="B34" s="102" t="s">
        <v>107</v>
      </c>
      <c r="C34" s="76" t="s">
        <v>118</v>
      </c>
      <c r="D34" s="77"/>
      <c r="E34" s="103" t="s">
        <v>122</v>
      </c>
      <c r="F34" s="104">
        <v>20000</v>
      </c>
      <c r="G34" s="104">
        <v>20000</v>
      </c>
      <c r="H34" s="104">
        <v>0</v>
      </c>
      <c r="I34" s="104">
        <v>20000</v>
      </c>
      <c r="J34" s="104">
        <v>0</v>
      </c>
      <c r="K34" s="24"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18" customHeight="1">
      <c r="A35" s="102" t="s">
        <v>96</v>
      </c>
      <c r="B35" s="102" t="s">
        <v>107</v>
      </c>
      <c r="C35" s="76" t="s">
        <v>118</v>
      </c>
      <c r="D35" s="77"/>
      <c r="E35" s="103" t="s">
        <v>123</v>
      </c>
      <c r="F35" s="104">
        <v>43800</v>
      </c>
      <c r="G35" s="104">
        <v>43800</v>
      </c>
      <c r="H35" s="104">
        <v>0</v>
      </c>
      <c r="I35" s="104">
        <v>43800</v>
      </c>
      <c r="J35" s="104">
        <v>0</v>
      </c>
      <c r="K35" s="24"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18" customHeight="1">
      <c r="A36" s="102" t="s">
        <v>96</v>
      </c>
      <c r="B36" s="102" t="s">
        <v>107</v>
      </c>
      <c r="C36" s="76" t="s">
        <v>118</v>
      </c>
      <c r="D36" s="77"/>
      <c r="E36" s="103" t="s">
        <v>124</v>
      </c>
      <c r="F36" s="104">
        <v>5000</v>
      </c>
      <c r="G36" s="104">
        <v>5000</v>
      </c>
      <c r="H36" s="104">
        <v>0</v>
      </c>
      <c r="I36" s="104">
        <v>5000</v>
      </c>
      <c r="J36" s="104">
        <v>0</v>
      </c>
      <c r="K36" s="24"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8" customHeight="1">
      <c r="A37" s="102" t="s">
        <v>96</v>
      </c>
      <c r="B37" s="102" t="s">
        <v>107</v>
      </c>
      <c r="C37" s="76" t="s">
        <v>118</v>
      </c>
      <c r="D37" s="77"/>
      <c r="E37" s="103" t="s">
        <v>125</v>
      </c>
      <c r="F37" s="104">
        <v>11740</v>
      </c>
      <c r="G37" s="104">
        <v>11740</v>
      </c>
      <c r="H37" s="104">
        <v>0</v>
      </c>
      <c r="I37" s="104">
        <v>11740</v>
      </c>
      <c r="J37" s="104">
        <v>0</v>
      </c>
      <c r="K37" s="24"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8" customHeight="1">
      <c r="A38" s="102" t="s">
        <v>96</v>
      </c>
      <c r="B38" s="102" t="s">
        <v>107</v>
      </c>
      <c r="C38" s="76" t="s">
        <v>118</v>
      </c>
      <c r="D38" s="77"/>
      <c r="E38" s="103" t="s">
        <v>126</v>
      </c>
      <c r="F38" s="104">
        <v>30000</v>
      </c>
      <c r="G38" s="104">
        <v>30000</v>
      </c>
      <c r="H38" s="104">
        <v>30000</v>
      </c>
      <c r="I38" s="104">
        <v>0</v>
      </c>
      <c r="J38" s="104">
        <v>0</v>
      </c>
      <c r="K38" s="24"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18" customHeight="1">
      <c r="A39" s="102"/>
      <c r="B39" s="102" t="s">
        <v>127</v>
      </c>
      <c r="C39" s="76"/>
      <c r="D39" s="77"/>
      <c r="E39" s="103" t="s">
        <v>128</v>
      </c>
      <c r="F39" s="104">
        <v>158232</v>
      </c>
      <c r="G39" s="104">
        <v>158232</v>
      </c>
      <c r="H39" s="104">
        <v>128232</v>
      </c>
      <c r="I39" s="104">
        <v>30000</v>
      </c>
      <c r="J39" s="104">
        <v>0</v>
      </c>
      <c r="K39" s="24"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18" customHeight="1">
      <c r="A40" s="102"/>
      <c r="B40" s="102"/>
      <c r="C40" s="76" t="s">
        <v>92</v>
      </c>
      <c r="D40" s="77"/>
      <c r="E40" s="103" t="s">
        <v>106</v>
      </c>
      <c r="F40" s="104">
        <v>158232</v>
      </c>
      <c r="G40" s="104">
        <v>158232</v>
      </c>
      <c r="H40" s="104">
        <v>128232</v>
      </c>
      <c r="I40" s="104">
        <v>30000</v>
      </c>
      <c r="J40" s="104">
        <v>0</v>
      </c>
      <c r="K40" s="24"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18" customHeight="1">
      <c r="A41" s="102" t="s">
        <v>96</v>
      </c>
      <c r="B41" s="102" t="s">
        <v>129</v>
      </c>
      <c r="C41" s="76" t="s">
        <v>97</v>
      </c>
      <c r="D41" s="77"/>
      <c r="E41" s="103" t="s">
        <v>130</v>
      </c>
      <c r="F41" s="104">
        <v>30000</v>
      </c>
      <c r="G41" s="104">
        <v>30000</v>
      </c>
      <c r="H41" s="104">
        <v>0</v>
      </c>
      <c r="I41" s="104">
        <v>30000</v>
      </c>
      <c r="J41" s="104">
        <v>0</v>
      </c>
      <c r="K41" s="24"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18" customHeight="1">
      <c r="A42" s="102" t="s">
        <v>96</v>
      </c>
      <c r="B42" s="102" t="s">
        <v>129</v>
      </c>
      <c r="C42" s="76" t="s">
        <v>97</v>
      </c>
      <c r="D42" s="77"/>
      <c r="E42" s="103" t="s">
        <v>131</v>
      </c>
      <c r="F42" s="104">
        <v>41904</v>
      </c>
      <c r="G42" s="104">
        <v>41904</v>
      </c>
      <c r="H42" s="104">
        <v>41904</v>
      </c>
      <c r="I42" s="104">
        <v>0</v>
      </c>
      <c r="J42" s="104">
        <v>0</v>
      </c>
      <c r="K42" s="24"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18" customHeight="1">
      <c r="A43" s="102" t="s">
        <v>96</v>
      </c>
      <c r="B43" s="102" t="s">
        <v>129</v>
      </c>
      <c r="C43" s="76" t="s">
        <v>97</v>
      </c>
      <c r="D43" s="77"/>
      <c r="E43" s="103" t="s">
        <v>132</v>
      </c>
      <c r="F43" s="104">
        <v>86328</v>
      </c>
      <c r="G43" s="104">
        <v>86328</v>
      </c>
      <c r="H43" s="104">
        <v>86328</v>
      </c>
      <c r="I43" s="104">
        <v>0</v>
      </c>
      <c r="J43" s="104">
        <v>0</v>
      </c>
      <c r="K43" s="24"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18" customHeight="1">
      <c r="A44" s="102"/>
      <c r="B44" s="102" t="s">
        <v>133</v>
      </c>
      <c r="C44" s="76"/>
      <c r="D44" s="77"/>
      <c r="E44" s="103" t="s">
        <v>134</v>
      </c>
      <c r="F44" s="104">
        <v>5000</v>
      </c>
      <c r="G44" s="104">
        <v>5000</v>
      </c>
      <c r="H44" s="104">
        <v>0</v>
      </c>
      <c r="I44" s="104">
        <v>5000</v>
      </c>
      <c r="J44" s="104">
        <v>0</v>
      </c>
      <c r="K44" s="24"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18" customHeight="1">
      <c r="A45" s="102"/>
      <c r="B45" s="102"/>
      <c r="C45" s="76" t="s">
        <v>116</v>
      </c>
      <c r="D45" s="77"/>
      <c r="E45" s="103" t="s">
        <v>117</v>
      </c>
      <c r="F45" s="104">
        <v>5000</v>
      </c>
      <c r="G45" s="104">
        <v>5000</v>
      </c>
      <c r="H45" s="104">
        <v>0</v>
      </c>
      <c r="I45" s="104">
        <v>5000</v>
      </c>
      <c r="J45" s="104">
        <v>0</v>
      </c>
      <c r="K45" s="24"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ht="18" customHeight="1">
      <c r="A46" s="102" t="s">
        <v>96</v>
      </c>
      <c r="B46" s="102" t="s">
        <v>135</v>
      </c>
      <c r="C46" s="76" t="s">
        <v>118</v>
      </c>
      <c r="D46" s="77"/>
      <c r="E46" s="103" t="s">
        <v>136</v>
      </c>
      <c r="F46" s="104">
        <v>5000</v>
      </c>
      <c r="G46" s="104">
        <v>5000</v>
      </c>
      <c r="H46" s="104">
        <v>0</v>
      </c>
      <c r="I46" s="104">
        <v>5000</v>
      </c>
      <c r="J46" s="104">
        <v>0</v>
      </c>
      <c r="K46" s="24"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18" customHeight="1">
      <c r="A47" s="102" t="s">
        <v>137</v>
      </c>
      <c r="B47" s="102"/>
      <c r="C47" s="76"/>
      <c r="D47" s="77"/>
      <c r="E47" s="103" t="s">
        <v>138</v>
      </c>
      <c r="F47" s="104">
        <v>163544</v>
      </c>
      <c r="G47" s="104">
        <v>163544</v>
      </c>
      <c r="H47" s="104">
        <v>116916</v>
      </c>
      <c r="I47" s="104">
        <v>46628</v>
      </c>
      <c r="J47" s="104">
        <v>0</v>
      </c>
      <c r="K47" s="24"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18" customHeight="1">
      <c r="A48" s="102"/>
      <c r="B48" s="102" t="s">
        <v>92</v>
      </c>
      <c r="C48" s="76"/>
      <c r="D48" s="77"/>
      <c r="E48" s="103" t="s">
        <v>139</v>
      </c>
      <c r="F48" s="104">
        <v>55731</v>
      </c>
      <c r="G48" s="104">
        <v>55731</v>
      </c>
      <c r="H48" s="104">
        <v>40188</v>
      </c>
      <c r="I48" s="104">
        <v>15543</v>
      </c>
      <c r="J48" s="104">
        <v>0</v>
      </c>
      <c r="K48" s="24"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18" customHeight="1">
      <c r="A49" s="102"/>
      <c r="B49" s="102"/>
      <c r="C49" s="76" t="s">
        <v>92</v>
      </c>
      <c r="D49" s="77"/>
      <c r="E49" s="103" t="s">
        <v>106</v>
      </c>
      <c r="F49" s="104">
        <v>50188</v>
      </c>
      <c r="G49" s="104">
        <v>50188</v>
      </c>
      <c r="H49" s="104">
        <v>40188</v>
      </c>
      <c r="I49" s="104">
        <v>10000</v>
      </c>
      <c r="J49" s="104">
        <v>0</v>
      </c>
      <c r="K49" s="24"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ht="18" customHeight="1">
      <c r="A50" s="102" t="s">
        <v>140</v>
      </c>
      <c r="B50" s="102" t="s">
        <v>97</v>
      </c>
      <c r="C50" s="76" t="s">
        <v>97</v>
      </c>
      <c r="D50" s="77"/>
      <c r="E50" s="103" t="s">
        <v>141</v>
      </c>
      <c r="F50" s="104">
        <v>10000</v>
      </c>
      <c r="G50" s="104">
        <v>10000</v>
      </c>
      <c r="H50" s="104">
        <v>0</v>
      </c>
      <c r="I50" s="104">
        <v>10000</v>
      </c>
      <c r="J50" s="104">
        <v>0</v>
      </c>
      <c r="K50" s="24"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18" customHeight="1">
      <c r="A51" s="102" t="s">
        <v>140</v>
      </c>
      <c r="B51" s="102" t="s">
        <v>97</v>
      </c>
      <c r="C51" s="76" t="s">
        <v>97</v>
      </c>
      <c r="D51" s="77"/>
      <c r="E51" s="103" t="s">
        <v>142</v>
      </c>
      <c r="F51" s="104">
        <v>11796</v>
      </c>
      <c r="G51" s="104">
        <v>11796</v>
      </c>
      <c r="H51" s="104">
        <v>11796</v>
      </c>
      <c r="I51" s="104">
        <v>0</v>
      </c>
      <c r="J51" s="104">
        <v>0</v>
      </c>
      <c r="K51" s="24"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18" customHeight="1">
      <c r="A52" s="102" t="s">
        <v>140</v>
      </c>
      <c r="B52" s="102" t="s">
        <v>97</v>
      </c>
      <c r="C52" s="76" t="s">
        <v>97</v>
      </c>
      <c r="D52" s="77"/>
      <c r="E52" s="103" t="s">
        <v>143</v>
      </c>
      <c r="F52" s="104">
        <v>27252</v>
      </c>
      <c r="G52" s="104">
        <v>27252</v>
      </c>
      <c r="H52" s="104">
        <v>27252</v>
      </c>
      <c r="I52" s="104">
        <v>0</v>
      </c>
      <c r="J52" s="104">
        <v>0</v>
      </c>
      <c r="K52" s="24"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18" customHeight="1">
      <c r="A53" s="102" t="s">
        <v>140</v>
      </c>
      <c r="B53" s="102" t="s">
        <v>97</v>
      </c>
      <c r="C53" s="76" t="s">
        <v>97</v>
      </c>
      <c r="D53" s="77"/>
      <c r="E53" s="103" t="s">
        <v>144</v>
      </c>
      <c r="F53" s="104">
        <v>1140</v>
      </c>
      <c r="G53" s="104">
        <v>1140</v>
      </c>
      <c r="H53" s="104">
        <v>1140</v>
      </c>
      <c r="I53" s="104">
        <v>0</v>
      </c>
      <c r="J53" s="104">
        <v>0</v>
      </c>
      <c r="K53" s="24"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18" customHeight="1">
      <c r="A54" s="102"/>
      <c r="B54" s="102"/>
      <c r="C54" s="76" t="s">
        <v>145</v>
      </c>
      <c r="D54" s="77"/>
      <c r="E54" s="103" t="s">
        <v>146</v>
      </c>
      <c r="F54" s="104">
        <v>5543</v>
      </c>
      <c r="G54" s="104">
        <v>5543</v>
      </c>
      <c r="H54" s="104">
        <v>0</v>
      </c>
      <c r="I54" s="104">
        <v>5543</v>
      </c>
      <c r="J54" s="104">
        <v>0</v>
      </c>
      <c r="K54" s="24"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18" customHeight="1">
      <c r="A55" s="102" t="s">
        <v>140</v>
      </c>
      <c r="B55" s="102" t="s">
        <v>97</v>
      </c>
      <c r="C55" s="76" t="s">
        <v>147</v>
      </c>
      <c r="D55" s="77"/>
      <c r="E55" s="103" t="s">
        <v>148</v>
      </c>
      <c r="F55" s="104">
        <v>5543</v>
      </c>
      <c r="G55" s="104">
        <v>5543</v>
      </c>
      <c r="H55" s="104">
        <v>0</v>
      </c>
      <c r="I55" s="104">
        <v>5543</v>
      </c>
      <c r="J55" s="104">
        <v>0</v>
      </c>
      <c r="K55" s="24"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18" customHeight="1">
      <c r="A56" s="102"/>
      <c r="B56" s="102" t="s">
        <v>94</v>
      </c>
      <c r="C56" s="76"/>
      <c r="D56" s="77"/>
      <c r="E56" s="103" t="s">
        <v>149</v>
      </c>
      <c r="F56" s="104">
        <v>107813</v>
      </c>
      <c r="G56" s="104">
        <v>107813</v>
      </c>
      <c r="H56" s="104">
        <v>76728</v>
      </c>
      <c r="I56" s="104">
        <v>31085</v>
      </c>
      <c r="J56" s="104">
        <v>0</v>
      </c>
      <c r="K56" s="24">
        <v>0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ht="18" customHeight="1">
      <c r="A57" s="102"/>
      <c r="B57" s="102"/>
      <c r="C57" s="76" t="s">
        <v>92</v>
      </c>
      <c r="D57" s="77"/>
      <c r="E57" s="103" t="s">
        <v>106</v>
      </c>
      <c r="F57" s="104">
        <v>96728</v>
      </c>
      <c r="G57" s="104">
        <v>96728</v>
      </c>
      <c r="H57" s="104">
        <v>76728</v>
      </c>
      <c r="I57" s="104">
        <v>20000</v>
      </c>
      <c r="J57" s="104">
        <v>0</v>
      </c>
      <c r="K57" s="24"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18" customHeight="1">
      <c r="A58" s="102" t="s">
        <v>140</v>
      </c>
      <c r="B58" s="102" t="s">
        <v>98</v>
      </c>
      <c r="C58" s="76" t="s">
        <v>97</v>
      </c>
      <c r="D58" s="77"/>
      <c r="E58" s="103" t="s">
        <v>150</v>
      </c>
      <c r="F58" s="104">
        <v>20000</v>
      </c>
      <c r="G58" s="104">
        <v>20000</v>
      </c>
      <c r="H58" s="104">
        <v>0</v>
      </c>
      <c r="I58" s="104">
        <v>20000</v>
      </c>
      <c r="J58" s="104">
        <v>0</v>
      </c>
      <c r="K58" s="24"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18" customHeight="1">
      <c r="A59" s="102" t="s">
        <v>140</v>
      </c>
      <c r="B59" s="102" t="s">
        <v>98</v>
      </c>
      <c r="C59" s="76" t="s">
        <v>97</v>
      </c>
      <c r="D59" s="77"/>
      <c r="E59" s="103" t="s">
        <v>151</v>
      </c>
      <c r="F59" s="104">
        <v>21540</v>
      </c>
      <c r="G59" s="104">
        <v>21540</v>
      </c>
      <c r="H59" s="104">
        <v>21540</v>
      </c>
      <c r="I59" s="104">
        <v>0</v>
      </c>
      <c r="J59" s="104">
        <v>0</v>
      </c>
      <c r="K59" s="24"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18" customHeight="1">
      <c r="A60" s="102" t="s">
        <v>140</v>
      </c>
      <c r="B60" s="102" t="s">
        <v>98</v>
      </c>
      <c r="C60" s="76" t="s">
        <v>97</v>
      </c>
      <c r="D60" s="77"/>
      <c r="E60" s="103" t="s">
        <v>152</v>
      </c>
      <c r="F60" s="104">
        <v>52908</v>
      </c>
      <c r="G60" s="104">
        <v>52908</v>
      </c>
      <c r="H60" s="104">
        <v>52908</v>
      </c>
      <c r="I60" s="104">
        <v>0</v>
      </c>
      <c r="J60" s="104">
        <v>0</v>
      </c>
      <c r="K60" s="24">
        <v>0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18" customHeight="1">
      <c r="A61" s="102" t="s">
        <v>140</v>
      </c>
      <c r="B61" s="102" t="s">
        <v>98</v>
      </c>
      <c r="C61" s="76" t="s">
        <v>97</v>
      </c>
      <c r="D61" s="77"/>
      <c r="E61" s="103" t="s">
        <v>153</v>
      </c>
      <c r="F61" s="104">
        <v>2280</v>
      </c>
      <c r="G61" s="104">
        <v>2280</v>
      </c>
      <c r="H61" s="104">
        <v>2280</v>
      </c>
      <c r="I61" s="104">
        <v>0</v>
      </c>
      <c r="J61" s="104">
        <v>0</v>
      </c>
      <c r="K61" s="24">
        <v>0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18" customHeight="1">
      <c r="A62" s="102"/>
      <c r="B62" s="102"/>
      <c r="C62" s="76" t="s">
        <v>116</v>
      </c>
      <c r="D62" s="77"/>
      <c r="E62" s="103" t="s">
        <v>117</v>
      </c>
      <c r="F62" s="104">
        <v>11085</v>
      </c>
      <c r="G62" s="104">
        <v>11085</v>
      </c>
      <c r="H62" s="104">
        <v>0</v>
      </c>
      <c r="I62" s="104">
        <v>11085</v>
      </c>
      <c r="J62" s="104">
        <v>0</v>
      </c>
      <c r="K62" s="24">
        <v>0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18" customHeight="1">
      <c r="A63" s="102" t="s">
        <v>140</v>
      </c>
      <c r="B63" s="102" t="s">
        <v>98</v>
      </c>
      <c r="C63" s="76" t="s">
        <v>118</v>
      </c>
      <c r="D63" s="77"/>
      <c r="E63" s="103" t="s">
        <v>154</v>
      </c>
      <c r="F63" s="104">
        <v>11085</v>
      </c>
      <c r="G63" s="104">
        <v>11085</v>
      </c>
      <c r="H63" s="104">
        <v>0</v>
      </c>
      <c r="I63" s="104">
        <v>11085</v>
      </c>
      <c r="J63" s="104">
        <v>0</v>
      </c>
      <c r="K63" s="24">
        <v>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18" customHeight="1">
      <c r="A64" s="102" t="s">
        <v>155</v>
      </c>
      <c r="B64" s="102"/>
      <c r="C64" s="76"/>
      <c r="D64" s="77"/>
      <c r="E64" s="103" t="s">
        <v>156</v>
      </c>
      <c r="F64" s="104">
        <v>21000</v>
      </c>
      <c r="G64" s="104">
        <v>21000</v>
      </c>
      <c r="H64" s="104">
        <v>0</v>
      </c>
      <c r="I64" s="104">
        <v>0</v>
      </c>
      <c r="J64" s="104">
        <v>21000</v>
      </c>
      <c r="K64" s="24">
        <v>0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8" customHeight="1">
      <c r="A65" s="102"/>
      <c r="B65" s="102" t="s">
        <v>100</v>
      </c>
      <c r="C65" s="76"/>
      <c r="D65" s="77"/>
      <c r="E65" s="103" t="s">
        <v>157</v>
      </c>
      <c r="F65" s="104">
        <v>21000</v>
      </c>
      <c r="G65" s="104">
        <v>21000</v>
      </c>
      <c r="H65" s="104">
        <v>0</v>
      </c>
      <c r="I65" s="104">
        <v>0</v>
      </c>
      <c r="J65" s="104">
        <v>21000</v>
      </c>
      <c r="K65" s="24">
        <v>0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18" customHeight="1">
      <c r="A66" s="102"/>
      <c r="B66" s="102"/>
      <c r="C66" s="76" t="s">
        <v>158</v>
      </c>
      <c r="D66" s="77"/>
      <c r="E66" s="103" t="s">
        <v>159</v>
      </c>
      <c r="F66" s="104">
        <v>21000</v>
      </c>
      <c r="G66" s="104">
        <v>21000</v>
      </c>
      <c r="H66" s="104">
        <v>0</v>
      </c>
      <c r="I66" s="104">
        <v>0</v>
      </c>
      <c r="J66" s="104">
        <v>21000</v>
      </c>
      <c r="K66" s="24">
        <v>0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1:21" ht="18" customHeight="1">
      <c r="A67" s="102" t="s">
        <v>160</v>
      </c>
      <c r="B67" s="102" t="s">
        <v>102</v>
      </c>
      <c r="C67" s="76" t="s">
        <v>161</v>
      </c>
      <c r="D67" s="77"/>
      <c r="E67" s="103" t="s">
        <v>162</v>
      </c>
      <c r="F67" s="104">
        <v>21000</v>
      </c>
      <c r="G67" s="104">
        <v>21000</v>
      </c>
      <c r="H67" s="104">
        <v>0</v>
      </c>
      <c r="I67" s="104">
        <v>0</v>
      </c>
      <c r="J67" s="104">
        <v>21000</v>
      </c>
      <c r="K67" s="24">
        <v>0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1:21" ht="18" customHeight="1">
      <c r="A68" s="102" t="s">
        <v>163</v>
      </c>
      <c r="B68" s="102"/>
      <c r="C68" s="76"/>
      <c r="D68" s="77"/>
      <c r="E68" s="103" t="s">
        <v>164</v>
      </c>
      <c r="F68" s="104">
        <v>306891</v>
      </c>
      <c r="G68" s="104">
        <v>306891</v>
      </c>
      <c r="H68" s="104">
        <v>228195</v>
      </c>
      <c r="I68" s="104">
        <v>47713</v>
      </c>
      <c r="J68" s="104">
        <v>30983</v>
      </c>
      <c r="K68" s="24">
        <v>0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1:21" ht="18" customHeight="1">
      <c r="A69" s="102"/>
      <c r="B69" s="102" t="s">
        <v>158</v>
      </c>
      <c r="C69" s="76"/>
      <c r="D69" s="77"/>
      <c r="E69" s="103" t="s">
        <v>165</v>
      </c>
      <c r="F69" s="104">
        <v>173426</v>
      </c>
      <c r="G69" s="104">
        <v>173426</v>
      </c>
      <c r="H69" s="104">
        <v>142443</v>
      </c>
      <c r="I69" s="104">
        <v>0</v>
      </c>
      <c r="J69" s="104">
        <v>30983</v>
      </c>
      <c r="K69" s="24">
        <v>0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1:21" ht="18" customHeight="1">
      <c r="A70" s="102"/>
      <c r="B70" s="102"/>
      <c r="C70" s="76" t="s">
        <v>92</v>
      </c>
      <c r="D70" s="77"/>
      <c r="E70" s="103" t="s">
        <v>166</v>
      </c>
      <c r="F70" s="104">
        <v>173426</v>
      </c>
      <c r="G70" s="104">
        <v>173426</v>
      </c>
      <c r="H70" s="104">
        <v>142443</v>
      </c>
      <c r="I70" s="104">
        <v>0</v>
      </c>
      <c r="J70" s="104">
        <v>30983</v>
      </c>
      <c r="K70" s="24">
        <v>0</v>
      </c>
      <c r="L70" s="77"/>
      <c r="M70" s="77"/>
      <c r="N70" s="77"/>
      <c r="O70" s="77"/>
      <c r="P70" s="77"/>
      <c r="Q70" s="77"/>
      <c r="R70" s="77"/>
      <c r="S70" s="77"/>
      <c r="T70" s="77"/>
      <c r="U70" s="77"/>
    </row>
    <row r="71" spans="1:21" ht="18" customHeight="1">
      <c r="A71" s="102" t="s">
        <v>167</v>
      </c>
      <c r="B71" s="102" t="s">
        <v>161</v>
      </c>
      <c r="C71" s="76" t="s">
        <v>97</v>
      </c>
      <c r="D71" s="77"/>
      <c r="E71" s="103" t="s">
        <v>168</v>
      </c>
      <c r="F71" s="104">
        <v>30983</v>
      </c>
      <c r="G71" s="104">
        <v>30983</v>
      </c>
      <c r="H71" s="104">
        <v>0</v>
      </c>
      <c r="I71" s="104">
        <v>0</v>
      </c>
      <c r="J71" s="104">
        <v>30983</v>
      </c>
      <c r="K71" s="24">
        <v>0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1:21" ht="18" customHeight="1">
      <c r="A72" s="102" t="s">
        <v>167</v>
      </c>
      <c r="B72" s="102" t="s">
        <v>161</v>
      </c>
      <c r="C72" s="76" t="s">
        <v>97</v>
      </c>
      <c r="D72" s="77"/>
      <c r="E72" s="103" t="s">
        <v>169</v>
      </c>
      <c r="F72" s="104">
        <v>142443</v>
      </c>
      <c r="G72" s="104">
        <v>142443</v>
      </c>
      <c r="H72" s="104">
        <v>142443</v>
      </c>
      <c r="I72" s="104">
        <v>0</v>
      </c>
      <c r="J72" s="104">
        <v>0</v>
      </c>
      <c r="K72" s="24">
        <v>0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</row>
    <row r="73" spans="1:21" ht="18" customHeight="1">
      <c r="A73" s="102"/>
      <c r="B73" s="102" t="s">
        <v>170</v>
      </c>
      <c r="C73" s="76"/>
      <c r="D73" s="77"/>
      <c r="E73" s="103" t="s">
        <v>171</v>
      </c>
      <c r="F73" s="104">
        <v>133465</v>
      </c>
      <c r="G73" s="104">
        <v>133465</v>
      </c>
      <c r="H73" s="104">
        <v>85752</v>
      </c>
      <c r="I73" s="104">
        <v>47713</v>
      </c>
      <c r="J73" s="104">
        <v>0</v>
      </c>
      <c r="K73" s="24">
        <v>0</v>
      </c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1:21" ht="18" customHeight="1">
      <c r="A74" s="102"/>
      <c r="B74" s="102"/>
      <c r="C74" s="76" t="s">
        <v>92</v>
      </c>
      <c r="D74" s="77"/>
      <c r="E74" s="103" t="s">
        <v>106</v>
      </c>
      <c r="F74" s="104">
        <v>105752</v>
      </c>
      <c r="G74" s="104">
        <v>105752</v>
      </c>
      <c r="H74" s="104">
        <v>85752</v>
      </c>
      <c r="I74" s="104">
        <v>20000</v>
      </c>
      <c r="J74" s="104">
        <v>0</v>
      </c>
      <c r="K74" s="24">
        <v>0</v>
      </c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1:21" ht="18" customHeight="1">
      <c r="A75" s="102" t="s">
        <v>167</v>
      </c>
      <c r="B75" s="102" t="s">
        <v>172</v>
      </c>
      <c r="C75" s="76" t="s">
        <v>97</v>
      </c>
      <c r="D75" s="77"/>
      <c r="E75" s="103" t="s">
        <v>173</v>
      </c>
      <c r="F75" s="104">
        <v>20000</v>
      </c>
      <c r="G75" s="104">
        <v>20000</v>
      </c>
      <c r="H75" s="104">
        <v>0</v>
      </c>
      <c r="I75" s="104">
        <v>20000</v>
      </c>
      <c r="J75" s="104">
        <v>0</v>
      </c>
      <c r="K75" s="24">
        <v>0</v>
      </c>
      <c r="L75" s="77"/>
      <c r="M75" s="77"/>
      <c r="N75" s="77"/>
      <c r="O75" s="77"/>
      <c r="P75" s="77"/>
      <c r="Q75" s="77"/>
      <c r="R75" s="77"/>
      <c r="S75" s="77"/>
      <c r="T75" s="77"/>
      <c r="U75" s="77"/>
    </row>
    <row r="76" spans="1:21" ht="18" customHeight="1">
      <c r="A76" s="102" t="s">
        <v>167</v>
      </c>
      <c r="B76" s="102" t="s">
        <v>172</v>
      </c>
      <c r="C76" s="76" t="s">
        <v>97</v>
      </c>
      <c r="D76" s="77"/>
      <c r="E76" s="103" t="s">
        <v>174</v>
      </c>
      <c r="F76" s="104">
        <v>28284</v>
      </c>
      <c r="G76" s="104">
        <v>28284</v>
      </c>
      <c r="H76" s="104">
        <v>28284</v>
      </c>
      <c r="I76" s="104">
        <v>0</v>
      </c>
      <c r="J76" s="104">
        <v>0</v>
      </c>
      <c r="K76" s="24">
        <v>0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</row>
    <row r="77" spans="1:21" ht="18" customHeight="1">
      <c r="A77" s="102" t="s">
        <v>167</v>
      </c>
      <c r="B77" s="102" t="s">
        <v>172</v>
      </c>
      <c r="C77" s="76" t="s">
        <v>97</v>
      </c>
      <c r="D77" s="77"/>
      <c r="E77" s="103" t="s">
        <v>175</v>
      </c>
      <c r="F77" s="104">
        <v>57468</v>
      </c>
      <c r="G77" s="104">
        <v>57468</v>
      </c>
      <c r="H77" s="104">
        <v>57468</v>
      </c>
      <c r="I77" s="104">
        <v>0</v>
      </c>
      <c r="J77" s="104">
        <v>0</v>
      </c>
      <c r="K77" s="24">
        <v>0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</row>
    <row r="78" spans="1:21" ht="18" customHeight="1">
      <c r="A78" s="102"/>
      <c r="B78" s="102"/>
      <c r="C78" s="76" t="s">
        <v>116</v>
      </c>
      <c r="D78" s="77"/>
      <c r="E78" s="103" t="s">
        <v>117</v>
      </c>
      <c r="F78" s="104">
        <v>27713</v>
      </c>
      <c r="G78" s="104">
        <v>27713</v>
      </c>
      <c r="H78" s="104">
        <v>0</v>
      </c>
      <c r="I78" s="104">
        <v>27713</v>
      </c>
      <c r="J78" s="104">
        <v>0</v>
      </c>
      <c r="K78" s="24">
        <v>0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</row>
    <row r="79" spans="1:21" ht="18" customHeight="1">
      <c r="A79" s="102" t="s">
        <v>167</v>
      </c>
      <c r="B79" s="102" t="s">
        <v>172</v>
      </c>
      <c r="C79" s="76" t="s">
        <v>118</v>
      </c>
      <c r="D79" s="77"/>
      <c r="E79" s="103" t="s">
        <v>176</v>
      </c>
      <c r="F79" s="104">
        <v>27713</v>
      </c>
      <c r="G79" s="104">
        <v>27713</v>
      </c>
      <c r="H79" s="104">
        <v>0</v>
      </c>
      <c r="I79" s="104">
        <v>27713</v>
      </c>
      <c r="J79" s="104">
        <v>0</v>
      </c>
      <c r="K79" s="24">
        <v>0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</row>
    <row r="80" spans="1:21" ht="18" customHeight="1">
      <c r="A80" s="102" t="s">
        <v>177</v>
      </c>
      <c r="B80" s="102"/>
      <c r="C80" s="76"/>
      <c r="D80" s="77"/>
      <c r="E80" s="103" t="s">
        <v>178</v>
      </c>
      <c r="F80" s="104">
        <v>252052</v>
      </c>
      <c r="G80" s="104">
        <v>252052</v>
      </c>
      <c r="H80" s="104">
        <v>122052</v>
      </c>
      <c r="I80" s="104">
        <v>130000</v>
      </c>
      <c r="J80" s="104">
        <v>0</v>
      </c>
      <c r="K80" s="24">
        <v>0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</row>
    <row r="81" spans="1:21" ht="18" customHeight="1">
      <c r="A81" s="102"/>
      <c r="B81" s="102" t="s">
        <v>92</v>
      </c>
      <c r="C81" s="76"/>
      <c r="D81" s="77"/>
      <c r="E81" s="103" t="s">
        <v>222</v>
      </c>
      <c r="F81" s="104">
        <v>152052</v>
      </c>
      <c r="G81" s="104">
        <v>152052</v>
      </c>
      <c r="H81" s="104">
        <v>122052</v>
      </c>
      <c r="I81" s="104">
        <v>30000</v>
      </c>
      <c r="J81" s="104">
        <v>0</v>
      </c>
      <c r="K81" s="24">
        <v>0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</row>
    <row r="82" spans="1:21" ht="18" customHeight="1">
      <c r="A82" s="102"/>
      <c r="B82" s="102"/>
      <c r="C82" s="76" t="s">
        <v>92</v>
      </c>
      <c r="D82" s="77"/>
      <c r="E82" s="103" t="s">
        <v>106</v>
      </c>
      <c r="F82" s="104">
        <v>152052</v>
      </c>
      <c r="G82" s="104">
        <v>152052</v>
      </c>
      <c r="H82" s="104">
        <v>122052</v>
      </c>
      <c r="I82" s="104">
        <v>30000</v>
      </c>
      <c r="J82" s="104">
        <v>0</v>
      </c>
      <c r="K82" s="24">
        <v>0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</row>
    <row r="83" spans="1:21" ht="18" customHeight="1">
      <c r="A83" s="102" t="s">
        <v>181</v>
      </c>
      <c r="B83" s="102" t="s">
        <v>97</v>
      </c>
      <c r="C83" s="76" t="s">
        <v>97</v>
      </c>
      <c r="D83" s="77"/>
      <c r="E83" s="103" t="s">
        <v>220</v>
      </c>
      <c r="F83" s="104">
        <v>30000</v>
      </c>
      <c r="G83" s="104">
        <v>30000</v>
      </c>
      <c r="H83" s="104">
        <v>0</v>
      </c>
      <c r="I83" s="104">
        <v>30000</v>
      </c>
      <c r="J83" s="104">
        <v>0</v>
      </c>
      <c r="K83" s="24">
        <v>0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</row>
    <row r="84" spans="1:21" ht="18" customHeight="1">
      <c r="A84" s="102" t="s">
        <v>181</v>
      </c>
      <c r="B84" s="102" t="s">
        <v>97</v>
      </c>
      <c r="C84" s="76" t="s">
        <v>97</v>
      </c>
      <c r="D84" s="77"/>
      <c r="E84" s="103" t="s">
        <v>225</v>
      </c>
      <c r="F84" s="104">
        <v>35268</v>
      </c>
      <c r="G84" s="104">
        <v>35268</v>
      </c>
      <c r="H84" s="104">
        <v>35268</v>
      </c>
      <c r="I84" s="104">
        <v>0</v>
      </c>
      <c r="J84" s="104">
        <v>0</v>
      </c>
      <c r="K84" s="24">
        <v>0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8" customHeight="1">
      <c r="A85" s="102" t="s">
        <v>181</v>
      </c>
      <c r="B85" s="102" t="s">
        <v>97</v>
      </c>
      <c r="C85" s="76" t="s">
        <v>97</v>
      </c>
      <c r="D85" s="77"/>
      <c r="E85" s="103" t="s">
        <v>219</v>
      </c>
      <c r="F85" s="104">
        <v>83364</v>
      </c>
      <c r="G85" s="104">
        <v>83364</v>
      </c>
      <c r="H85" s="104">
        <v>83364</v>
      </c>
      <c r="I85" s="104">
        <v>0</v>
      </c>
      <c r="J85" s="104">
        <v>0</v>
      </c>
      <c r="K85" s="24">
        <v>0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8" customHeight="1">
      <c r="A86" s="102" t="s">
        <v>181</v>
      </c>
      <c r="B86" s="102" t="s">
        <v>97</v>
      </c>
      <c r="C86" s="76" t="s">
        <v>97</v>
      </c>
      <c r="D86" s="77"/>
      <c r="E86" s="103" t="s">
        <v>218</v>
      </c>
      <c r="F86" s="104">
        <v>3420</v>
      </c>
      <c r="G86" s="104">
        <v>3420</v>
      </c>
      <c r="H86" s="104">
        <v>3420</v>
      </c>
      <c r="I86" s="104">
        <v>0</v>
      </c>
      <c r="J86" s="104">
        <v>0</v>
      </c>
      <c r="K86" s="24">
        <v>0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8" customHeight="1">
      <c r="A87" s="102"/>
      <c r="B87" s="102" t="s">
        <v>158</v>
      </c>
      <c r="C87" s="76"/>
      <c r="D87" s="77"/>
      <c r="E87" s="103" t="s">
        <v>179</v>
      </c>
      <c r="F87" s="104">
        <v>100000</v>
      </c>
      <c r="G87" s="104">
        <v>100000</v>
      </c>
      <c r="H87" s="104">
        <v>0</v>
      </c>
      <c r="I87" s="104">
        <v>100000</v>
      </c>
      <c r="J87" s="104">
        <v>0</v>
      </c>
      <c r="K87" s="24">
        <v>0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</row>
    <row r="88" spans="1:21" ht="18" customHeight="1">
      <c r="A88" s="102"/>
      <c r="B88" s="102"/>
      <c r="C88" s="76" t="s">
        <v>92</v>
      </c>
      <c r="D88" s="77"/>
      <c r="E88" s="103" t="s">
        <v>180</v>
      </c>
      <c r="F88" s="104">
        <v>100000</v>
      </c>
      <c r="G88" s="104">
        <v>100000</v>
      </c>
      <c r="H88" s="104">
        <v>0</v>
      </c>
      <c r="I88" s="104">
        <v>100000</v>
      </c>
      <c r="J88" s="104">
        <v>0</v>
      </c>
      <c r="K88" s="24">
        <v>0</v>
      </c>
      <c r="L88" s="77"/>
      <c r="M88" s="77"/>
      <c r="N88" s="77"/>
      <c r="O88" s="77"/>
      <c r="P88" s="77"/>
      <c r="Q88" s="77"/>
      <c r="R88" s="77"/>
      <c r="S88" s="77"/>
      <c r="T88" s="77"/>
      <c r="U88" s="77"/>
    </row>
    <row r="89" spans="1:21" ht="18" customHeight="1">
      <c r="A89" s="102" t="s">
        <v>181</v>
      </c>
      <c r="B89" s="102" t="s">
        <v>161</v>
      </c>
      <c r="C89" s="76" t="s">
        <v>97</v>
      </c>
      <c r="D89" s="77"/>
      <c r="E89" s="103" t="s">
        <v>182</v>
      </c>
      <c r="F89" s="104">
        <v>100000</v>
      </c>
      <c r="G89" s="104">
        <v>100000</v>
      </c>
      <c r="H89" s="104">
        <v>0</v>
      </c>
      <c r="I89" s="104">
        <v>100000</v>
      </c>
      <c r="J89" s="104">
        <v>0</v>
      </c>
      <c r="K89" s="24">
        <v>0</v>
      </c>
      <c r="L89" s="77"/>
      <c r="M89" s="77"/>
      <c r="N89" s="77"/>
      <c r="O89" s="77"/>
      <c r="P89" s="77"/>
      <c r="Q89" s="77"/>
      <c r="R89" s="77"/>
      <c r="S89" s="77"/>
      <c r="T89" s="77"/>
      <c r="U89" s="77"/>
    </row>
    <row r="90" spans="1:21" ht="18" customHeight="1">
      <c r="A90" s="102" t="s">
        <v>183</v>
      </c>
      <c r="B90" s="102"/>
      <c r="C90" s="76"/>
      <c r="D90" s="77"/>
      <c r="E90" s="103" t="s">
        <v>184</v>
      </c>
      <c r="F90" s="104">
        <v>807744</v>
      </c>
      <c r="G90" s="104">
        <v>807744</v>
      </c>
      <c r="H90" s="104">
        <v>61200</v>
      </c>
      <c r="I90" s="104">
        <v>141164</v>
      </c>
      <c r="J90" s="104">
        <v>605380</v>
      </c>
      <c r="K90" s="24">
        <v>0</v>
      </c>
      <c r="L90" s="77"/>
      <c r="M90" s="77"/>
      <c r="N90" s="77"/>
      <c r="O90" s="77"/>
      <c r="P90" s="77"/>
      <c r="Q90" s="77"/>
      <c r="R90" s="77"/>
      <c r="S90" s="77"/>
      <c r="T90" s="77"/>
      <c r="U90" s="77"/>
    </row>
    <row r="91" spans="1:21" ht="18" customHeight="1">
      <c r="A91" s="102"/>
      <c r="B91" s="102" t="s">
        <v>92</v>
      </c>
      <c r="C91" s="76"/>
      <c r="D91" s="77"/>
      <c r="E91" s="103" t="s">
        <v>185</v>
      </c>
      <c r="F91" s="104">
        <v>69200</v>
      </c>
      <c r="G91" s="104">
        <v>69200</v>
      </c>
      <c r="H91" s="104">
        <v>61200</v>
      </c>
      <c r="I91" s="104">
        <v>8000</v>
      </c>
      <c r="J91" s="104">
        <v>0</v>
      </c>
      <c r="K91" s="24">
        <v>0</v>
      </c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1:21" ht="18" customHeight="1">
      <c r="A92" s="102"/>
      <c r="B92" s="102"/>
      <c r="C92" s="76" t="s">
        <v>186</v>
      </c>
      <c r="D92" s="77"/>
      <c r="E92" s="103" t="s">
        <v>187</v>
      </c>
      <c r="F92" s="104">
        <v>8000</v>
      </c>
      <c r="G92" s="104">
        <v>8000</v>
      </c>
      <c r="H92" s="104">
        <v>0</v>
      </c>
      <c r="I92" s="104">
        <v>8000</v>
      </c>
      <c r="J92" s="104">
        <v>0</v>
      </c>
      <c r="K92" s="24">
        <v>0</v>
      </c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1:21" ht="18" customHeight="1">
      <c r="A93" s="102" t="s">
        <v>188</v>
      </c>
      <c r="B93" s="102" t="s">
        <v>97</v>
      </c>
      <c r="C93" s="76" t="s">
        <v>189</v>
      </c>
      <c r="D93" s="77"/>
      <c r="E93" s="103" t="s">
        <v>190</v>
      </c>
      <c r="F93" s="104">
        <v>8000</v>
      </c>
      <c r="G93" s="104">
        <v>8000</v>
      </c>
      <c r="H93" s="104">
        <v>0</v>
      </c>
      <c r="I93" s="104">
        <v>8000</v>
      </c>
      <c r="J93" s="104">
        <v>0</v>
      </c>
      <c r="K93" s="24">
        <v>0</v>
      </c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1:21" ht="18" customHeight="1">
      <c r="A94" s="102"/>
      <c r="B94" s="102"/>
      <c r="C94" s="76" t="s">
        <v>191</v>
      </c>
      <c r="D94" s="77"/>
      <c r="E94" s="103" t="s">
        <v>192</v>
      </c>
      <c r="F94" s="104">
        <v>61200</v>
      </c>
      <c r="G94" s="104">
        <v>61200</v>
      </c>
      <c r="H94" s="104">
        <v>61200</v>
      </c>
      <c r="I94" s="104">
        <v>0</v>
      </c>
      <c r="J94" s="104">
        <v>0</v>
      </c>
      <c r="K94" s="24">
        <v>0</v>
      </c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18" customHeight="1">
      <c r="A95" s="102" t="s">
        <v>188</v>
      </c>
      <c r="B95" s="102" t="s">
        <v>97</v>
      </c>
      <c r="C95" s="76" t="s">
        <v>193</v>
      </c>
      <c r="D95" s="77"/>
      <c r="E95" s="103" t="s">
        <v>194</v>
      </c>
      <c r="F95" s="104">
        <v>61200</v>
      </c>
      <c r="G95" s="104">
        <v>61200</v>
      </c>
      <c r="H95" s="104">
        <v>61200</v>
      </c>
      <c r="I95" s="104">
        <v>0</v>
      </c>
      <c r="J95" s="104">
        <v>0</v>
      </c>
      <c r="K95" s="24">
        <v>0</v>
      </c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18" customHeight="1">
      <c r="A96" s="102"/>
      <c r="B96" s="102" t="s">
        <v>170</v>
      </c>
      <c r="C96" s="76"/>
      <c r="D96" s="77"/>
      <c r="E96" s="103" t="s">
        <v>195</v>
      </c>
      <c r="F96" s="104">
        <v>738544</v>
      </c>
      <c r="G96" s="104">
        <v>738544</v>
      </c>
      <c r="H96" s="104">
        <v>0</v>
      </c>
      <c r="I96" s="104">
        <v>133164</v>
      </c>
      <c r="J96" s="104">
        <v>605380</v>
      </c>
      <c r="K96" s="24">
        <v>0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18" customHeight="1">
      <c r="A97" s="102"/>
      <c r="B97" s="102"/>
      <c r="C97" s="76" t="s">
        <v>158</v>
      </c>
      <c r="D97" s="77"/>
      <c r="E97" s="103" t="s">
        <v>196</v>
      </c>
      <c r="F97" s="104">
        <v>738544</v>
      </c>
      <c r="G97" s="104">
        <v>738544</v>
      </c>
      <c r="H97" s="104">
        <v>0</v>
      </c>
      <c r="I97" s="104">
        <v>133164</v>
      </c>
      <c r="J97" s="104">
        <v>605380</v>
      </c>
      <c r="K97" s="24">
        <v>0</v>
      </c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 ht="18" customHeight="1">
      <c r="A98" s="102" t="s">
        <v>188</v>
      </c>
      <c r="B98" s="102" t="s">
        <v>172</v>
      </c>
      <c r="C98" s="76" t="s">
        <v>161</v>
      </c>
      <c r="D98" s="77"/>
      <c r="E98" s="103" t="s">
        <v>197</v>
      </c>
      <c r="F98" s="104">
        <v>28164</v>
      </c>
      <c r="G98" s="104">
        <v>28164</v>
      </c>
      <c r="H98" s="104">
        <v>0</v>
      </c>
      <c r="I98" s="104">
        <v>28164</v>
      </c>
      <c r="J98" s="104">
        <v>0</v>
      </c>
      <c r="K98" s="24">
        <v>0</v>
      </c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18" customHeight="1">
      <c r="A99" s="102" t="s">
        <v>188</v>
      </c>
      <c r="B99" s="102" t="s">
        <v>172</v>
      </c>
      <c r="C99" s="76" t="s">
        <v>161</v>
      </c>
      <c r="D99" s="77"/>
      <c r="E99" s="103" t="s">
        <v>198</v>
      </c>
      <c r="F99" s="104">
        <v>35000</v>
      </c>
      <c r="G99" s="104">
        <v>35000</v>
      </c>
      <c r="H99" s="104">
        <v>0</v>
      </c>
      <c r="I99" s="104">
        <v>35000</v>
      </c>
      <c r="J99" s="104">
        <v>0</v>
      </c>
      <c r="K99" s="24">
        <v>0</v>
      </c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18" customHeight="1">
      <c r="A100" s="102" t="s">
        <v>188</v>
      </c>
      <c r="B100" s="102" t="s">
        <v>172</v>
      </c>
      <c r="C100" s="76" t="s">
        <v>161</v>
      </c>
      <c r="D100" s="77"/>
      <c r="E100" s="103" t="s">
        <v>199</v>
      </c>
      <c r="F100" s="104">
        <v>29860</v>
      </c>
      <c r="G100" s="104">
        <v>29860</v>
      </c>
      <c r="H100" s="104">
        <v>0</v>
      </c>
      <c r="I100" s="104">
        <v>0</v>
      </c>
      <c r="J100" s="104">
        <v>29860</v>
      </c>
      <c r="K100" s="24">
        <v>0</v>
      </c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1:21" ht="18" customHeight="1">
      <c r="A101" s="102" t="s">
        <v>188</v>
      </c>
      <c r="B101" s="102" t="s">
        <v>172</v>
      </c>
      <c r="C101" s="76" t="s">
        <v>161</v>
      </c>
      <c r="D101" s="77"/>
      <c r="E101" s="103" t="s">
        <v>200</v>
      </c>
      <c r="F101" s="104">
        <v>70000</v>
      </c>
      <c r="G101" s="104">
        <v>70000</v>
      </c>
      <c r="H101" s="104">
        <v>0</v>
      </c>
      <c r="I101" s="104">
        <v>70000</v>
      </c>
      <c r="J101" s="104">
        <v>0</v>
      </c>
      <c r="K101" s="24">
        <v>0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1:21" ht="18" customHeight="1">
      <c r="A102" s="102" t="s">
        <v>188</v>
      </c>
      <c r="B102" s="102" t="s">
        <v>172</v>
      </c>
      <c r="C102" s="76" t="s">
        <v>161</v>
      </c>
      <c r="D102" s="77"/>
      <c r="E102" s="103" t="s">
        <v>201</v>
      </c>
      <c r="F102" s="104">
        <v>575520</v>
      </c>
      <c r="G102" s="104">
        <v>575520</v>
      </c>
      <c r="H102" s="104">
        <v>0</v>
      </c>
      <c r="I102" s="104">
        <v>0</v>
      </c>
      <c r="J102" s="104">
        <v>575520</v>
      </c>
      <c r="K102" s="24">
        <v>0</v>
      </c>
      <c r="L102" s="77"/>
      <c r="M102" s="77"/>
      <c r="N102" s="77"/>
      <c r="O102" s="77"/>
      <c r="P102" s="77"/>
      <c r="Q102" s="77"/>
      <c r="R102" s="77"/>
      <c r="S102" s="77"/>
      <c r="T102" s="77"/>
      <c r="U102" s="77"/>
    </row>
    <row r="103" spans="1:21" ht="18" customHeight="1">
      <c r="A103" s="102" t="s">
        <v>202</v>
      </c>
      <c r="B103" s="102"/>
      <c r="C103" s="76"/>
      <c r="D103" s="77"/>
      <c r="E103" s="103" t="s">
        <v>203</v>
      </c>
      <c r="F103" s="104">
        <v>103904</v>
      </c>
      <c r="G103" s="104">
        <v>103904</v>
      </c>
      <c r="H103" s="104">
        <v>83904</v>
      </c>
      <c r="I103" s="104">
        <v>20000</v>
      </c>
      <c r="J103" s="104">
        <v>0</v>
      </c>
      <c r="K103" s="24">
        <v>0</v>
      </c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1:21" ht="18" customHeight="1">
      <c r="A104" s="102"/>
      <c r="B104" s="102" t="s">
        <v>100</v>
      </c>
      <c r="C104" s="76"/>
      <c r="D104" s="77"/>
      <c r="E104" s="103" t="s">
        <v>204</v>
      </c>
      <c r="F104" s="104">
        <v>103904</v>
      </c>
      <c r="G104" s="104">
        <v>103904</v>
      </c>
      <c r="H104" s="104">
        <v>83904</v>
      </c>
      <c r="I104" s="104">
        <v>20000</v>
      </c>
      <c r="J104" s="104">
        <v>0</v>
      </c>
      <c r="K104" s="24">
        <v>0</v>
      </c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1:21" ht="18" customHeight="1">
      <c r="A105" s="102"/>
      <c r="B105" s="102"/>
      <c r="C105" s="76" t="s">
        <v>92</v>
      </c>
      <c r="D105" s="77"/>
      <c r="E105" s="103" t="s">
        <v>106</v>
      </c>
      <c r="F105" s="104">
        <v>103904</v>
      </c>
      <c r="G105" s="104">
        <v>103904</v>
      </c>
      <c r="H105" s="104">
        <v>83904</v>
      </c>
      <c r="I105" s="104">
        <v>20000</v>
      </c>
      <c r="J105" s="104">
        <v>0</v>
      </c>
      <c r="K105" s="24">
        <v>0</v>
      </c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18" customHeight="1">
      <c r="A106" s="102" t="s">
        <v>205</v>
      </c>
      <c r="B106" s="102" t="s">
        <v>102</v>
      </c>
      <c r="C106" s="76" t="s">
        <v>97</v>
      </c>
      <c r="D106" s="77"/>
      <c r="E106" s="103" t="s">
        <v>206</v>
      </c>
      <c r="F106" s="104">
        <v>20000</v>
      </c>
      <c r="G106" s="104">
        <v>20000</v>
      </c>
      <c r="H106" s="104">
        <v>0</v>
      </c>
      <c r="I106" s="104">
        <v>20000</v>
      </c>
      <c r="J106" s="104">
        <v>0</v>
      </c>
      <c r="K106" s="24">
        <v>0</v>
      </c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1:21" ht="18" customHeight="1">
      <c r="A107" s="102" t="s">
        <v>205</v>
      </c>
      <c r="B107" s="102" t="s">
        <v>102</v>
      </c>
      <c r="C107" s="76" t="s">
        <v>97</v>
      </c>
      <c r="D107" s="77"/>
      <c r="E107" s="103" t="s">
        <v>207</v>
      </c>
      <c r="F107" s="104">
        <v>25512</v>
      </c>
      <c r="G107" s="104">
        <v>25512</v>
      </c>
      <c r="H107" s="104">
        <v>25512</v>
      </c>
      <c r="I107" s="104">
        <v>0</v>
      </c>
      <c r="J107" s="104">
        <v>0</v>
      </c>
      <c r="K107" s="24">
        <v>0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 ht="18" customHeight="1">
      <c r="A108" s="102" t="s">
        <v>205</v>
      </c>
      <c r="B108" s="102" t="s">
        <v>102</v>
      </c>
      <c r="C108" s="76" t="s">
        <v>97</v>
      </c>
      <c r="D108" s="77"/>
      <c r="E108" s="103" t="s">
        <v>208</v>
      </c>
      <c r="F108" s="104">
        <v>56112</v>
      </c>
      <c r="G108" s="104">
        <v>56112</v>
      </c>
      <c r="H108" s="104">
        <v>56112</v>
      </c>
      <c r="I108" s="104">
        <v>0</v>
      </c>
      <c r="J108" s="104">
        <v>0</v>
      </c>
      <c r="K108" s="24">
        <v>0</v>
      </c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18" customHeight="1">
      <c r="A109" s="102" t="s">
        <v>205</v>
      </c>
      <c r="B109" s="102" t="s">
        <v>102</v>
      </c>
      <c r="C109" s="76" t="s">
        <v>97</v>
      </c>
      <c r="D109" s="77"/>
      <c r="E109" s="103" t="s">
        <v>209</v>
      </c>
      <c r="F109" s="104">
        <v>2280</v>
      </c>
      <c r="G109" s="104">
        <v>2280</v>
      </c>
      <c r="H109" s="104">
        <v>2280</v>
      </c>
      <c r="I109" s="104">
        <v>0</v>
      </c>
      <c r="J109" s="104">
        <v>0</v>
      </c>
      <c r="K109" s="24">
        <v>0</v>
      </c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 ht="18" customHeight="1">
      <c r="A110" s="102" t="s">
        <v>210</v>
      </c>
      <c r="B110" s="102"/>
      <c r="C110" s="76"/>
      <c r="D110" s="77"/>
      <c r="E110" s="103" t="s">
        <v>211</v>
      </c>
      <c r="F110" s="104">
        <v>80171</v>
      </c>
      <c r="G110" s="104">
        <v>80171</v>
      </c>
      <c r="H110" s="104">
        <v>0</v>
      </c>
      <c r="I110" s="104">
        <v>0</v>
      </c>
      <c r="J110" s="104">
        <v>80171</v>
      </c>
      <c r="K110" s="24">
        <v>0</v>
      </c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ht="18" customHeight="1">
      <c r="A111" s="102"/>
      <c r="B111" s="102" t="s">
        <v>116</v>
      </c>
      <c r="C111" s="76"/>
      <c r="D111" s="77"/>
      <c r="E111" s="103" t="s">
        <v>212</v>
      </c>
      <c r="F111" s="104">
        <v>80171</v>
      </c>
      <c r="G111" s="104">
        <v>80171</v>
      </c>
      <c r="H111" s="104">
        <v>0</v>
      </c>
      <c r="I111" s="104">
        <v>0</v>
      </c>
      <c r="J111" s="104">
        <v>80171</v>
      </c>
      <c r="K111" s="24">
        <v>0</v>
      </c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ht="18" customHeight="1">
      <c r="A112" s="102"/>
      <c r="B112" s="102"/>
      <c r="C112" s="76" t="s">
        <v>92</v>
      </c>
      <c r="D112" s="77"/>
      <c r="E112" s="103" t="s">
        <v>213</v>
      </c>
      <c r="F112" s="104">
        <v>80171</v>
      </c>
      <c r="G112" s="104">
        <v>80171</v>
      </c>
      <c r="H112" s="104">
        <v>0</v>
      </c>
      <c r="I112" s="104">
        <v>0</v>
      </c>
      <c r="J112" s="104">
        <v>80171</v>
      </c>
      <c r="K112" s="24">
        <v>0</v>
      </c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ht="18" customHeight="1">
      <c r="A113" s="102" t="s">
        <v>214</v>
      </c>
      <c r="B113" s="102" t="s">
        <v>118</v>
      </c>
      <c r="C113" s="76" t="s">
        <v>97</v>
      </c>
      <c r="D113" s="77"/>
      <c r="E113" s="103" t="s">
        <v>215</v>
      </c>
      <c r="F113" s="104">
        <v>80171</v>
      </c>
      <c r="G113" s="104">
        <v>80171</v>
      </c>
      <c r="H113" s="104">
        <v>0</v>
      </c>
      <c r="I113" s="104">
        <v>0</v>
      </c>
      <c r="J113" s="104">
        <v>80171</v>
      </c>
      <c r="K113" s="24">
        <v>0</v>
      </c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ht="18" customHeight="1">
      <c r="H114"/>
    </row>
    <row r="115" ht="18" customHeight="1">
      <c r="H115"/>
    </row>
    <row r="116" ht="18" customHeight="1">
      <c r="H116"/>
    </row>
    <row r="117" ht="18" customHeight="1">
      <c r="H117"/>
    </row>
    <row r="118" ht="18" customHeight="1">
      <c r="H118"/>
    </row>
    <row r="119" ht="18" customHeight="1">
      <c r="H119"/>
    </row>
    <row r="120" ht="18" customHeight="1">
      <c r="H120"/>
    </row>
    <row r="121" ht="18" customHeight="1">
      <c r="H121"/>
    </row>
    <row r="122" ht="18" customHeight="1">
      <c r="H122"/>
    </row>
    <row r="123" ht="18" customHeight="1">
      <c r="H123"/>
    </row>
    <row r="124" ht="18" customHeight="1">
      <c r="H124"/>
    </row>
    <row r="125" ht="18" customHeight="1">
      <c r="H125"/>
    </row>
    <row r="126" ht="18" customHeight="1">
      <c r="H126"/>
    </row>
    <row r="127" ht="18" customHeight="1">
      <c r="H127"/>
    </row>
    <row r="128" ht="18" customHeight="1">
      <c r="H128"/>
    </row>
    <row r="129" ht="18" customHeight="1">
      <c r="H129"/>
    </row>
    <row r="130" ht="18" customHeight="1">
      <c r="H130"/>
    </row>
    <row r="131" ht="18" customHeight="1">
      <c r="H131"/>
    </row>
    <row r="132" ht="18" customHeight="1">
      <c r="H132"/>
    </row>
    <row r="133" ht="18" customHeight="1">
      <c r="H133"/>
    </row>
    <row r="134" ht="18" customHeight="1">
      <c r="H134"/>
    </row>
    <row r="135" ht="18" customHeight="1">
      <c r="H135"/>
    </row>
    <row r="136" ht="18" customHeight="1">
      <c r="H136"/>
    </row>
    <row r="137" ht="18" customHeight="1">
      <c r="H137"/>
    </row>
    <row r="138" ht="18" customHeight="1">
      <c r="H138"/>
    </row>
    <row r="139" ht="18" customHeight="1">
      <c r="H139"/>
    </row>
    <row r="140" ht="18" customHeight="1">
      <c r="H140"/>
    </row>
    <row r="141" ht="18" customHeight="1">
      <c r="H141"/>
    </row>
    <row r="142" ht="18" customHeight="1">
      <c r="H142"/>
    </row>
    <row r="143" ht="18" customHeight="1">
      <c r="H143"/>
    </row>
    <row r="144" ht="18" customHeight="1">
      <c r="H144"/>
    </row>
    <row r="145" ht="18" customHeight="1">
      <c r="H145"/>
    </row>
    <row r="146" ht="18" customHeight="1">
      <c r="H146"/>
    </row>
    <row r="147" ht="18" customHeight="1">
      <c r="H147"/>
    </row>
    <row r="148" ht="18" customHeight="1">
      <c r="H148"/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B9" sqref="B9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80</v>
      </c>
      <c r="B1" s="1"/>
      <c r="C1" s="1"/>
    </row>
    <row r="2" spans="1:3" ht="18" customHeight="1">
      <c r="A2" s="100" t="s">
        <v>216</v>
      </c>
      <c r="B2" s="100"/>
      <c r="C2" s="100"/>
    </row>
    <row r="3" spans="1:3" ht="22.5" customHeight="1">
      <c r="A3" s="1"/>
      <c r="B3" s="1"/>
      <c r="C3" s="1" t="s">
        <v>81</v>
      </c>
    </row>
    <row r="4" spans="1:3" ht="51" customHeight="1">
      <c r="A4" s="2" t="s">
        <v>82</v>
      </c>
      <c r="B4" s="3" t="s">
        <v>83</v>
      </c>
      <c r="C4" s="4" t="s">
        <v>84</v>
      </c>
    </row>
    <row r="5" spans="1:3" ht="51" customHeight="1">
      <c r="A5" s="5" t="s">
        <v>85</v>
      </c>
      <c r="B5" s="6"/>
      <c r="C5" s="7"/>
    </row>
    <row r="6" spans="1:3" ht="51" customHeight="1">
      <c r="A6" s="8" t="s">
        <v>86</v>
      </c>
      <c r="B6" s="6"/>
      <c r="C6" s="7"/>
    </row>
    <row r="7" spans="1:3" ht="51" customHeight="1">
      <c r="A7" s="8" t="s">
        <v>87</v>
      </c>
      <c r="B7" s="79">
        <v>5.02</v>
      </c>
      <c r="C7" s="7"/>
    </row>
    <row r="8" spans="1:3" ht="51" customHeight="1">
      <c r="A8" s="8" t="s">
        <v>88</v>
      </c>
      <c r="B8" s="79">
        <v>4.38</v>
      </c>
      <c r="C8" s="7"/>
    </row>
    <row r="9" spans="1:3" ht="51" customHeight="1">
      <c r="A9" s="8" t="s">
        <v>89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2014-12-01T07:49:57Z</cp:lastPrinted>
  <dcterms:created xsi:type="dcterms:W3CDTF">2014-11-06T02:00:23Z</dcterms:created>
  <dcterms:modified xsi:type="dcterms:W3CDTF">2014-12-01T07:50:00Z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