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2"/>
  </bookViews>
  <sheets>
    <sheet name="国民经济和社会发展主要统计指标" sheetId="1" r:id="rId1"/>
    <sheet name="财政1" sheetId="2" r:id="rId2"/>
    <sheet name="财政收支情况表" sheetId="3" r:id="rId3"/>
    <sheet name="地方一般公共预算收入" sheetId="4" r:id="rId4"/>
    <sheet name="一般公共预算支出" sheetId="5" r:id="rId5"/>
    <sheet name="政府性基金收支平衡情况" sheetId="6" r:id="rId6"/>
    <sheet name="分产业税收" sheetId="7" r:id="rId7"/>
    <sheet name="分经济类型税收" sheetId="8" r:id="rId8"/>
    <sheet name="金融机构存贷款情况" sheetId="9" r:id="rId9"/>
    <sheet name="横比资料一" sheetId="10" r:id="rId10"/>
    <sheet name="横比资料二" sheetId="11" r:id="rId11"/>
    <sheet name="四川、广元、剑阁各个时期地区生产总值平均发展速度" sheetId="12" r:id="rId12"/>
    <sheet name="分县区“四上”单位入库在库情况" sheetId="13" r:id="rId13"/>
  </sheets>
  <definedNames/>
  <calcPr fullCalcOnLoad="1"/>
</workbook>
</file>

<file path=xl/sharedStrings.xml><?xml version="1.0" encoding="utf-8"?>
<sst xmlns="http://schemas.openxmlformats.org/spreadsheetml/2006/main" count="920" uniqueCount="620">
  <si>
    <t>国民经济和社会发展主要统计指标(一)</t>
  </si>
  <si>
    <t>单位</t>
  </si>
  <si>
    <t>2020年</t>
  </si>
  <si>
    <t>2019年</t>
  </si>
  <si>
    <t>一、行政区划</t>
  </si>
  <si>
    <t xml:space="preserve">    乡镇合计数</t>
  </si>
  <si>
    <t>个</t>
  </si>
  <si>
    <t xml:space="preserve">      # 镇</t>
  </si>
  <si>
    <t xml:space="preserve">    村民委员会</t>
  </si>
  <si>
    <t xml:space="preserve">    居民委员会</t>
  </si>
  <si>
    <t>二、自然资源和气象</t>
  </si>
  <si>
    <t xml:space="preserve">    行政区域面积</t>
  </si>
  <si>
    <t>平方公里</t>
  </si>
  <si>
    <t xml:space="preserve">    年末实有耕地面积</t>
  </si>
  <si>
    <t>公顷</t>
  </si>
  <si>
    <t xml:space="preserve">    年降雨量</t>
  </si>
  <si>
    <t>毫米</t>
  </si>
  <si>
    <t xml:space="preserve">    年平均气温</t>
  </si>
  <si>
    <t>度</t>
  </si>
  <si>
    <t xml:space="preserve">    最高温度</t>
  </si>
  <si>
    <t xml:space="preserve">    最低温度</t>
  </si>
  <si>
    <t xml:space="preserve">    全年日照时数</t>
  </si>
  <si>
    <t>小时</t>
  </si>
  <si>
    <t xml:space="preserve">    大风次数</t>
  </si>
  <si>
    <t>次</t>
  </si>
  <si>
    <t>三、人口和劳动力</t>
  </si>
  <si>
    <t xml:space="preserve">    年末总户数</t>
  </si>
  <si>
    <t>户</t>
  </si>
  <si>
    <t xml:space="preserve">      # 乡村户数</t>
  </si>
  <si>
    <t xml:space="preserve">    年末户籍总人口</t>
  </si>
  <si>
    <t>人</t>
  </si>
  <si>
    <t xml:space="preserve">      # 女性</t>
  </si>
  <si>
    <t xml:space="preserve">  说明：乡村户数为农业统计年报数，总户数为公安年报数。</t>
  </si>
  <si>
    <t>国民经济和社会发展主要统计指标(二)</t>
  </si>
  <si>
    <t xml:space="preserve">      # 乡村人口</t>
  </si>
  <si>
    <t xml:space="preserve">        城镇人口</t>
  </si>
  <si>
    <t xml:space="preserve">    当年出生人口</t>
  </si>
  <si>
    <t xml:space="preserve">    当年死亡人口</t>
  </si>
  <si>
    <t xml:space="preserve">    常住人口</t>
  </si>
  <si>
    <t>万人</t>
  </si>
  <si>
    <t xml:space="preserve">      # 城镇人口</t>
  </si>
  <si>
    <t xml:space="preserve">        乡村人口</t>
  </si>
  <si>
    <t xml:space="preserve">    城市化率</t>
  </si>
  <si>
    <t>%</t>
  </si>
  <si>
    <t xml:space="preserve">    社会从业人员</t>
  </si>
  <si>
    <t xml:space="preserve">      # 第一产业</t>
  </si>
  <si>
    <t xml:space="preserve">        第二产业</t>
  </si>
  <si>
    <t xml:space="preserve">        第三产业</t>
  </si>
  <si>
    <t xml:space="preserve">      # 乡村从业人员 </t>
  </si>
  <si>
    <t xml:space="preserve">    城镇登记失业率</t>
  </si>
  <si>
    <t>四、综合经济</t>
  </si>
  <si>
    <t xml:space="preserve">    地区生产总值（当年价）</t>
  </si>
  <si>
    <t>万元</t>
  </si>
  <si>
    <t xml:space="preserve">      第一产业增加值</t>
  </si>
  <si>
    <t xml:space="preserve">      第二产业增加值</t>
  </si>
  <si>
    <t xml:space="preserve">      第三产业增加值</t>
  </si>
  <si>
    <r>
      <rPr>
        <sz val="11"/>
        <color indexed="12"/>
        <rFont val="宋体"/>
        <family val="0"/>
      </rPr>
      <t xml:space="preserve">     </t>
    </r>
    <r>
      <rPr>
        <sz val="11"/>
        <color indexed="12"/>
        <rFont val="宋体"/>
        <family val="0"/>
      </rPr>
      <t xml:space="preserve"> </t>
    </r>
    <r>
      <rPr>
        <sz val="11"/>
        <color indexed="12"/>
        <rFont val="宋体"/>
        <family val="0"/>
      </rPr>
      <t>工业增加值</t>
    </r>
  </si>
  <si>
    <t xml:space="preserve">      # 规模以上工业增加值</t>
  </si>
  <si>
    <t xml:space="preserve">      建筑业增加值</t>
  </si>
  <si>
    <t>注：1、规模以上工业增加值为推算数，仅作参考（下同）。</t>
  </si>
  <si>
    <t>国民经济和社会发展主要统计指标(三)</t>
  </si>
  <si>
    <t xml:space="preserve">    地区生产总值指数（可比价计算，上年=100）</t>
  </si>
  <si>
    <t xml:space="preserve">      工业增加值</t>
  </si>
  <si>
    <t xml:space="preserve">    人均地区生产总值（当年价）</t>
  </si>
  <si>
    <t>元</t>
  </si>
  <si>
    <t xml:space="preserve">    人均地区生产总值指数(可比价计算,上年=100）</t>
  </si>
  <si>
    <t xml:space="preserve">    民营经济增加值</t>
  </si>
  <si>
    <t>亿元</t>
  </si>
  <si>
    <t xml:space="preserve">    民营经济增加值占GDP比重</t>
  </si>
  <si>
    <t>五、农村经济</t>
  </si>
  <si>
    <t xml:space="preserve">    农林牧渔业总产值</t>
  </si>
  <si>
    <t xml:space="preserve">    有效灌溉面积</t>
  </si>
  <si>
    <t xml:space="preserve">    农业机械总动力</t>
  </si>
  <si>
    <t>万千瓦</t>
  </si>
  <si>
    <t xml:space="preserve">    粮食总产量</t>
  </si>
  <si>
    <t>吨</t>
  </si>
  <si>
    <t xml:space="preserve">    油料产量</t>
  </si>
  <si>
    <t xml:space="preserve">    烟叶产量</t>
  </si>
  <si>
    <t xml:space="preserve">    蔬菜产量</t>
  </si>
  <si>
    <t xml:space="preserve">    园林水果</t>
  </si>
  <si>
    <t xml:space="preserve">    出栏肉猪</t>
  </si>
  <si>
    <t>头</t>
  </si>
  <si>
    <t xml:space="preserve">    出栏小家禽</t>
  </si>
  <si>
    <t>只</t>
  </si>
  <si>
    <r>
      <rPr>
        <sz val="11"/>
        <color indexed="12"/>
        <rFont val="宋体"/>
        <family val="0"/>
      </rPr>
      <t xml:space="preserve"> </t>
    </r>
    <r>
      <rPr>
        <sz val="11"/>
        <color indexed="12"/>
        <rFont val="宋体"/>
        <family val="0"/>
      </rPr>
      <t xml:space="preserve">   出栏牛</t>
    </r>
  </si>
  <si>
    <t>国民经济和社会发展主要统计指标(四)</t>
  </si>
  <si>
    <r>
      <rPr>
        <sz val="11"/>
        <color indexed="12"/>
        <rFont val="宋体"/>
        <family val="0"/>
      </rPr>
      <t xml:space="preserve"> </t>
    </r>
    <r>
      <rPr>
        <sz val="11"/>
        <color indexed="12"/>
        <rFont val="宋体"/>
        <family val="0"/>
      </rPr>
      <t xml:space="preserve">   出栏羊</t>
    </r>
  </si>
  <si>
    <t xml:space="preserve">    肉类总产量</t>
  </si>
  <si>
    <t xml:space="preserve">      # 猪肉</t>
  </si>
  <si>
    <t xml:space="preserve">    水产品产量</t>
  </si>
  <si>
    <t>六、工业经济</t>
  </si>
  <si>
    <t xml:space="preserve">    全部工业企业单位数</t>
  </si>
  <si>
    <t xml:space="preserve">      # 规模以上工业企业</t>
  </si>
  <si>
    <t xml:space="preserve">    全部工业增加值</t>
  </si>
  <si>
    <t xml:space="preserve">    规模以上工业企业总产值</t>
  </si>
  <si>
    <t xml:space="preserve">    规模以上工业增加值</t>
  </si>
  <si>
    <t xml:space="preserve">    规模以上工业企业平均用工人数</t>
  </si>
  <si>
    <t xml:space="preserve">    规模以上工业企业主营业务收入</t>
  </si>
  <si>
    <t xml:space="preserve">      # 主营业务税金及附加</t>
  </si>
  <si>
    <t xml:space="preserve">    规模以上工业企业利润总额</t>
  </si>
  <si>
    <t xml:space="preserve">    规模以上工业企业利税总额</t>
  </si>
  <si>
    <t>七、交通、通讯、能源</t>
  </si>
  <si>
    <t xml:space="preserve">    公路客运周转量</t>
  </si>
  <si>
    <t>万人公里</t>
  </si>
  <si>
    <t xml:space="preserve">    公路货运周转量</t>
  </si>
  <si>
    <t>万吨公里</t>
  </si>
  <si>
    <t xml:space="preserve">    境内公路总里程</t>
  </si>
  <si>
    <t>公里</t>
  </si>
  <si>
    <t xml:space="preserve">      # 等级公路（含高级、一、二、三和四级公路）</t>
  </si>
  <si>
    <t xml:space="preserve">        # 高速公路</t>
  </si>
  <si>
    <t>注：规模以上工业增加值为推算数，仅作参考。</t>
  </si>
  <si>
    <t>国民经济和社会发展主要统计指标(五)</t>
  </si>
  <si>
    <t xml:space="preserve">    邮电主营业务收入</t>
  </si>
  <si>
    <t xml:space="preserve">    固定电话用户</t>
  </si>
  <si>
    <t xml:space="preserve">    移动电话用户</t>
  </si>
  <si>
    <t xml:space="preserve">    互联网宽带接入用户</t>
  </si>
  <si>
    <t>八、固定资产投资</t>
  </si>
  <si>
    <t xml:space="preserve">    全社会固定资产投资增长速度</t>
  </si>
  <si>
    <t xml:space="preserve">    固定资产投资增长速度（不含农户）</t>
  </si>
  <si>
    <t xml:space="preserve">      # 工业投资增长速度</t>
  </si>
  <si>
    <t xml:space="preserve">    房地产开发投资</t>
  </si>
  <si>
    <t xml:space="preserve">      # 住宅</t>
  </si>
  <si>
    <t>九、建筑业</t>
  </si>
  <si>
    <t xml:space="preserve">    建筑企业单位数</t>
  </si>
  <si>
    <t xml:space="preserve">    建筑企业平均从业人数</t>
  </si>
  <si>
    <t>十、国内贸易、对外经济和旅游</t>
  </si>
  <si>
    <t xml:space="preserve">    社会消费品零售总额</t>
  </si>
  <si>
    <t xml:space="preserve">      # 城镇</t>
  </si>
  <si>
    <t xml:space="preserve">        乡村</t>
  </si>
  <si>
    <t xml:space="preserve">      # 批发和零售业</t>
  </si>
  <si>
    <t xml:space="preserve">        住宿和餐饮业</t>
  </si>
  <si>
    <t xml:space="preserve">    进出口总额</t>
  </si>
  <si>
    <t>万美元</t>
  </si>
  <si>
    <t xml:space="preserve">      # 出口总额</t>
  </si>
  <si>
    <t xml:space="preserve">    旅游接待总人数</t>
  </si>
  <si>
    <t>万人次</t>
  </si>
  <si>
    <t xml:space="preserve">    旅游票务收入</t>
  </si>
  <si>
    <t xml:space="preserve">    旅游收入总额</t>
  </si>
  <si>
    <t>注：全年人民币平均汇率为1美元兑6.8974元人民币。</t>
  </si>
  <si>
    <t>国民经济和社会发展主要统计指标(六)</t>
  </si>
  <si>
    <t>十一、人民生活和劳动工资</t>
  </si>
  <si>
    <t xml:space="preserve">    四上单位数</t>
  </si>
  <si>
    <t xml:space="preserve">    四上单位在岗职工期末从业人员数</t>
  </si>
  <si>
    <t xml:space="preserve">    四上单位在岗职工平均工资</t>
  </si>
  <si>
    <t xml:space="preserve">    全体居民人均可支配收入</t>
  </si>
  <si>
    <t>　  城镇居民人均可支配收入</t>
  </si>
  <si>
    <t xml:space="preserve">    城镇居民人均消费性支出</t>
  </si>
  <si>
    <t xml:space="preserve">    城镇居民恩格尔系数</t>
  </si>
  <si>
    <t xml:space="preserve">    农村居民人均可支配收入</t>
  </si>
  <si>
    <t xml:space="preserve">    农村居民人均生活消费支出</t>
  </si>
  <si>
    <t xml:space="preserve">    农村居民恩格尔系数</t>
  </si>
  <si>
    <t>十二、社会保障</t>
  </si>
  <si>
    <t xml:space="preserve">    各种社会福利收养性单位数</t>
  </si>
  <si>
    <t xml:space="preserve">    各种社会福利收养性单位床位数</t>
  </si>
  <si>
    <t>床</t>
  </si>
  <si>
    <t xml:space="preserve">    城镇职工基本养老保险参保人数</t>
  </si>
  <si>
    <t xml:space="preserve">    城乡居民基本医疗保险参保人数</t>
  </si>
  <si>
    <t xml:space="preserve">    失业保险参保人数</t>
  </si>
  <si>
    <t xml:space="preserve">    城乡居民社会养老保险参保人数</t>
  </si>
  <si>
    <t xml:space="preserve">    城镇居民最低生活保障人数</t>
  </si>
  <si>
    <t xml:space="preserve">    农村居民最低生活保障人数</t>
  </si>
  <si>
    <t>十三、财政、金融</t>
  </si>
  <si>
    <t xml:space="preserve">    财政总收入（辖区）</t>
  </si>
  <si>
    <t xml:space="preserve">    一般公共预算总收入</t>
  </si>
  <si>
    <t xml:space="preserve">    地方一般公共预算收入</t>
  </si>
  <si>
    <t xml:space="preserve">      # 税收收入</t>
  </si>
  <si>
    <t>注：一般公共预算总收入包含地方一般公共预算收入、上划中央两税（增值税、消费税）、上划中央所得税（企业所得税、个人所得税）、上划省级收入、上划市级收入。</t>
  </si>
  <si>
    <t>国民经济和社会发展主要统计指标(七)</t>
  </si>
  <si>
    <t xml:space="preserve">    财政总支出（辖区）</t>
  </si>
  <si>
    <t xml:space="preserve">    地方一般公共预算支出</t>
  </si>
  <si>
    <t xml:space="preserve">      # 农林水事务支出</t>
  </si>
  <si>
    <t xml:space="preserve">        科学技术支出</t>
  </si>
  <si>
    <t xml:space="preserve">        医疗卫生支出</t>
  </si>
  <si>
    <t xml:space="preserve">        教育支出</t>
  </si>
  <si>
    <t xml:space="preserve">    财政供养人员</t>
  </si>
  <si>
    <t xml:space="preserve">    年末金融机构各项存款余额</t>
  </si>
  <si>
    <t xml:space="preserve">      # 住户存款</t>
  </si>
  <si>
    <t xml:space="preserve">    年末金融机构各项贷款余额</t>
  </si>
  <si>
    <t xml:space="preserve">    保费收入</t>
  </si>
  <si>
    <t xml:space="preserve">      # 财产保险</t>
  </si>
  <si>
    <t xml:space="preserve">        人寿保险</t>
  </si>
  <si>
    <t>十四、教育、科技、文化、卫生</t>
  </si>
  <si>
    <t xml:space="preserve">    小学</t>
  </si>
  <si>
    <t>所</t>
  </si>
  <si>
    <t xml:space="preserve">    普通中学</t>
  </si>
  <si>
    <t xml:space="preserve">    中等职业教育学校</t>
  </si>
  <si>
    <t xml:space="preserve">    幼儿园</t>
  </si>
  <si>
    <t xml:space="preserve">    小学在校学生总数</t>
  </si>
  <si>
    <t xml:space="preserve">    普通中学在校学生总数</t>
  </si>
  <si>
    <t xml:space="preserve">    中等职业教育学校在校学生数</t>
  </si>
  <si>
    <t xml:space="preserve">    幼儿园在园学生数</t>
  </si>
  <si>
    <t xml:space="preserve">    小学专任教师数</t>
  </si>
  <si>
    <t>国民经济和社会发展主要统计指标(八)</t>
  </si>
  <si>
    <t xml:space="preserve">    普通中学专任教师数</t>
  </si>
  <si>
    <t xml:space="preserve">    中等职业教育学校专任教师数</t>
  </si>
  <si>
    <t xml:space="preserve">    幼儿园专任教师数</t>
  </si>
  <si>
    <t xml:space="preserve">    医院卫生机构数</t>
  </si>
  <si>
    <t xml:space="preserve">    医院卫生机构床位数</t>
  </si>
  <si>
    <t>张</t>
  </si>
  <si>
    <t xml:space="preserve">    医院、卫生院技术人员</t>
  </si>
  <si>
    <t xml:space="preserve">      # 执业（助理）医师</t>
  </si>
  <si>
    <t xml:space="preserve">    全年专利申请量</t>
  </si>
  <si>
    <t>件</t>
  </si>
  <si>
    <t xml:space="preserve">     # 发明专利申请量</t>
  </si>
  <si>
    <t xml:space="preserve">    体育场馆个数</t>
  </si>
  <si>
    <t xml:space="preserve">    剧场、影剧院个数</t>
  </si>
  <si>
    <t xml:space="preserve">    公共图书馆图书总藏量</t>
  </si>
  <si>
    <t>千册</t>
  </si>
  <si>
    <t>十五、资源与环境</t>
  </si>
  <si>
    <t xml:space="preserve">    建成区土地面积</t>
  </si>
  <si>
    <t xml:space="preserve">      # 建成区绿化覆盖面积</t>
  </si>
  <si>
    <t xml:space="preserve">    森林面积</t>
  </si>
  <si>
    <t xml:space="preserve">    森林覆盖率</t>
  </si>
  <si>
    <t xml:space="preserve">    自然保护区个数</t>
  </si>
  <si>
    <t xml:space="preserve">    自然保护区面积</t>
  </si>
  <si>
    <t xml:space="preserve">    污水处理厂集中处理率</t>
  </si>
  <si>
    <t xml:space="preserve">    垃圾处理站数</t>
  </si>
  <si>
    <t xml:space="preserve">    城区空气质量优良以上天数</t>
  </si>
  <si>
    <t>天</t>
  </si>
  <si>
    <t xml:space="preserve">    单位GDP能耗</t>
  </si>
  <si>
    <t>吨标准煤</t>
  </si>
  <si>
    <t xml:space="preserve">    单位GDP能耗比上年降低率</t>
  </si>
  <si>
    <t>1978-2020年地方一般公共预算收支情况</t>
  </si>
  <si>
    <t>单位：万元</t>
  </si>
  <si>
    <t>年份</t>
  </si>
  <si>
    <t>地方一般公共预算收入</t>
  </si>
  <si>
    <t>地方一般公共预算支出</t>
  </si>
  <si>
    <t>资料来源：县财政局</t>
  </si>
  <si>
    <t>财政收支情况表</t>
  </si>
  <si>
    <t>指标名称</t>
  </si>
  <si>
    <t>一、收入总计</t>
  </si>
  <si>
    <t>（一）一般公共预算收入</t>
  </si>
  <si>
    <t>（二）上级补助收入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</si>
  <si>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</si>
  <si>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</si>
  <si>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</si>
  <si>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</si>
  <si>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>财政决算L05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</si>
  <si>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</si>
  <si>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</si>
  <si>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</si>
  <si>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</si>
  <si>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</si>
  <si>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</si>
  <si>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</si>
  <si>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</si>
  <si>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</si>
  <si>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</si>
  <si>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</si>
  <si>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</si>
  <si>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</si>
  <si>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</si>
  <si>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</si>
  <si>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</si>
  <si>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</si>
  <si>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</si>
  <si>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</si>
  <si>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</si>
  <si>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</si>
  <si>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</si>
  <si>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</si>
  <si>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</si>
  <si>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</si>
  <si>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</si>
  <si>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</si>
  <si>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</si>
  <si>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</si>
  <si>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</si>
  <si>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</si>
  <si>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</si>
  <si>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</si>
  <si>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</si>
  <si>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</si>
  <si>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</si>
  <si>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</si>
  <si>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</si>
  <si>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</si>
  <si>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</si>
  <si>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</si>
  <si>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</si>
  <si>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</si>
  <si>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</si>
  <si>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</si>
  <si>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</si>
  <si>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</si>
  <si>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</si>
  <si>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</si>
  <si>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</si>
  <si>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</si>
  <si>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</si>
  <si>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</si>
  <si>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</si>
  <si>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</si>
  <si>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</si>
  <si>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</si>
  <si>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</si>
  <si>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</si>
  <si>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</si>
  <si>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</si>
  <si>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</si>
  <si>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</si>
  <si>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</si>
  <si>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</si>
  <si>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>（三）下级上解收入</t>
  </si>
  <si>
    <t xml:space="preserve">  体制上解收入</t>
  </si>
  <si>
    <t xml:space="preserve">  专项上解收入</t>
  </si>
  <si>
    <t>（四）待偿债置换一般债券上年结余</t>
  </si>
  <si>
    <t>（五）上年结余</t>
  </si>
  <si>
    <t xml:space="preserve">（六）调入资金   </t>
  </si>
  <si>
    <t xml:space="preserve">  从政府性基金预算调入</t>
  </si>
  <si>
    <t xml:space="preserve">  从国有资本经营预算调入</t>
  </si>
  <si>
    <t xml:space="preserve">  从其他资金调入</t>
  </si>
  <si>
    <t>（七）债务收入</t>
  </si>
  <si>
    <t xml:space="preserve">  地方政府债务收入</t>
  </si>
  <si>
    <t xml:space="preserve">    一般债务收入</t>
  </si>
  <si>
    <t xml:space="preserve">      地方政府一般债券收入</t>
  </si>
  <si>
    <t xml:space="preserve">      地方政府向外国政府借款收入</t>
  </si>
  <si>
    <t xml:space="preserve">      地方政府向国际组织借款收入</t>
  </si>
  <si>
    <t xml:space="preserve">      地方政府其他一般债务收入</t>
  </si>
  <si>
    <t>（八）债务转贷收入</t>
  </si>
  <si>
    <t xml:space="preserve">  地方政府一般债务转贷收入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</si>
  <si>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</si>
  <si>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</si>
  <si>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</si>
  <si>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 xml:space="preserve">    地方政府其他一般债务转贷收入</t>
  </si>
  <si>
    <t>（九）国债转贷收入</t>
  </si>
  <si>
    <t>（十）国债转贷资金上年结余</t>
  </si>
  <si>
    <t>（十一）国债转贷转补助数</t>
  </si>
  <si>
    <t>（十二）动用预算稳定调节基金</t>
  </si>
  <si>
    <t>（十三）接受其他地区援助收入</t>
  </si>
  <si>
    <t xml:space="preserve">  接受其他省(自治区、直辖市、计划单列市)援助收入</t>
  </si>
  <si>
    <t xml:space="preserve">  接受省内其他地市(区)援助收入</t>
  </si>
  <si>
    <t xml:space="preserve">  接受市内其他县市(区)援助收入</t>
  </si>
  <si>
    <t>二、支出总计</t>
  </si>
  <si>
    <t>（一）一般公共预算支出</t>
  </si>
  <si>
    <t>（二）补助下级支出</t>
  </si>
  <si>
    <t>（三）上解上级支出</t>
  </si>
  <si>
    <t xml:space="preserve">  体制上解支出</t>
  </si>
  <si>
    <t xml:space="preserve">  专项上解支出</t>
  </si>
  <si>
    <t>（四）调出资金</t>
  </si>
  <si>
    <t>（五）债务还本支出</t>
  </si>
  <si>
    <t xml:space="preserve">    地方政府一般债券还本支出</t>
  </si>
  <si>
    <t xml:space="preserve">    地方政府向外国政府借款还本支出</t>
  </si>
  <si>
    <t xml:space="preserve">    地方政府向国际组织借款还本支出</t>
  </si>
  <si>
    <t xml:space="preserve">    地方政府其他一般债务还本支出</t>
  </si>
  <si>
    <t>（六）债务转贷支出</t>
  </si>
  <si>
    <t>（七）安排预算稳定调节基金</t>
  </si>
  <si>
    <t>三、年终结余</t>
  </si>
  <si>
    <t>减:结转下年的支出</t>
  </si>
  <si>
    <t>净结余</t>
  </si>
  <si>
    <t>地方一般公共预算收入合计</t>
  </si>
  <si>
    <t>一、税收收入</t>
  </si>
  <si>
    <t xml:space="preserve">   增值税</t>
  </si>
  <si>
    <t>  企业所得税</t>
  </si>
  <si>
    <t>  个人所得税</t>
  </si>
  <si>
    <t>  资源税</t>
  </si>
  <si>
    <t>  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</si>
  <si>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</si>
  <si>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</si>
  <si>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</si>
  <si>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</si>
  <si>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</si>
  <si>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>  耕地占用税</t>
  </si>
  <si>
    <t>  契税</t>
  </si>
  <si>
    <t>  烟叶税</t>
  </si>
  <si>
    <t xml:space="preserve">    环境保护税</t>
  </si>
  <si>
    <t>二、非税收入</t>
  </si>
  <si>
    <t>  专项收入</t>
  </si>
  <si>
    <t>  行政事业性收费收入</t>
  </si>
  <si>
    <t>  罚没收入</t>
  </si>
  <si>
    <t>  国有资源（资产）有偿使用收入</t>
  </si>
  <si>
    <t xml:space="preserve">    捐赠收入</t>
  </si>
  <si>
    <t xml:space="preserve">    政府住房基金收入</t>
  </si>
  <si>
    <r>
      <t xml:space="preserve"> </t>
    </r>
    <r>
      <rPr>
        <sz val="11"/>
        <color indexed="12"/>
        <rFont val="宋体"/>
        <family val="0"/>
      </rPr>
      <t xml:space="preserve">   </t>
    </r>
    <r>
      <rPr>
        <sz val="11"/>
        <color indexed="12"/>
        <rFont val="宋体"/>
        <family val="0"/>
      </rPr>
      <t>其他收入</t>
    </r>
  </si>
  <si>
    <t>地方一般公共预算支出合计</t>
  </si>
  <si>
    <t>  一般公共服务</t>
  </si>
  <si>
    <t>  国防</t>
  </si>
  <si>
    <t>  公共安全</t>
  </si>
  <si>
    <t>  教育</t>
  </si>
  <si>
    <t>  科学技术</t>
  </si>
  <si>
    <t>  文化体育与传媒</t>
  </si>
  <si>
    <t>  社会保障和就业</t>
  </si>
  <si>
    <t>  卫生健康</t>
  </si>
  <si>
    <t>  节能环保</t>
  </si>
  <si>
    <t>  城乡社区事务</t>
  </si>
  <si>
    <t>  农林水事务</t>
  </si>
  <si>
    <t>  交通运输</t>
  </si>
  <si>
    <t xml:space="preserve">    资源勘探信息等事务</t>
  </si>
  <si>
    <t xml:space="preserve">    商业服务业等事务</t>
  </si>
  <si>
    <r>
      <t xml:space="preserve"> </t>
    </r>
    <r>
      <rPr>
        <sz val="11"/>
        <color indexed="12"/>
        <rFont val="宋体"/>
        <family val="0"/>
      </rPr>
      <t xml:space="preserve">  </t>
    </r>
    <r>
      <rPr>
        <sz val="11"/>
        <color indexed="12"/>
        <rFont val="宋体"/>
        <family val="0"/>
      </rPr>
      <t xml:space="preserve"> 金融</t>
    </r>
  </si>
  <si>
    <t xml:space="preserve">    自然资源海洋气象</t>
  </si>
  <si>
    <r>
      <t xml:space="preserve"> </t>
    </r>
    <r>
      <rPr>
        <sz val="11"/>
        <color indexed="12"/>
        <rFont val="宋体"/>
        <family val="0"/>
      </rPr>
      <t xml:space="preserve">  </t>
    </r>
    <r>
      <rPr>
        <sz val="11"/>
        <color indexed="12"/>
        <rFont val="宋体"/>
        <family val="0"/>
      </rPr>
      <t xml:space="preserve"> 住房保障</t>
    </r>
  </si>
  <si>
    <r>
      <t xml:space="preserve"> </t>
    </r>
    <r>
      <rPr>
        <sz val="11"/>
        <color indexed="12"/>
        <rFont val="宋体"/>
        <family val="0"/>
      </rPr>
      <t xml:space="preserve">  </t>
    </r>
    <r>
      <rPr>
        <sz val="11"/>
        <color indexed="12"/>
        <rFont val="宋体"/>
        <family val="0"/>
      </rPr>
      <t xml:space="preserve"> 粮油物资储备</t>
    </r>
  </si>
  <si>
    <t xml:space="preserve">    灾害防治及应急管理</t>
  </si>
  <si>
    <t>  其他</t>
  </si>
  <si>
    <t xml:space="preserve">    债务付息</t>
  </si>
  <si>
    <t xml:space="preserve">    债务发行费用</t>
  </si>
  <si>
    <t>政府性基金收支及平衡情况</t>
  </si>
  <si>
    <t>L08;L09;L11</t>
  </si>
  <si>
    <t>一、收支部分</t>
  </si>
  <si>
    <t>（一）收入合计</t>
  </si>
  <si>
    <t xml:space="preserve">  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</si>
  <si>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</si>
  <si>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</si>
  <si>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</si>
  <si>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</si>
  <si>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</si>
  <si>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</si>
  <si>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</si>
  <si>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</si>
  <si>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</si>
  <si>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大中型水库移民后期扶持基金收入</t>
  </si>
  <si>
    <t xml:space="preserve">    大中型水库库区基金收入</t>
  </si>
  <si>
    <t xml:space="preserve">    三峡水库库区基金收入</t>
  </si>
  <si>
    <t xml:space="preserve">    中央特别国债经营基金收入</t>
  </si>
  <si>
    <t xml:space="preserve">    中央特别国债经营基金财务收入</t>
  </si>
  <si>
    <t xml:space="preserve">    彩票公益金收入</t>
  </si>
  <si>
    <t xml:space="preserve">    城市基础设施配套费收入</t>
  </si>
  <si>
    <t xml:space="preserve">    小型水库移民扶助基金收入</t>
  </si>
  <si>
    <t xml:space="preserve">    国家重大水利工程建设基金收入</t>
  </si>
  <si>
    <t xml:space="preserve">    车辆通行费</t>
  </si>
  <si>
    <t xml:space="preserve">    核电站乏燃料处理处置基金收入</t>
  </si>
  <si>
    <t xml:space="preserve">    可再生能源电价附加收入</t>
  </si>
  <si>
    <t xml:space="preserve">    船舶油污损害赔偿基金收入</t>
  </si>
  <si>
    <t xml:space="preserve">    废弃电器电子产品处理基金收入</t>
  </si>
  <si>
    <t xml:space="preserve">    污水处理费收入</t>
  </si>
  <si>
    <t xml:space="preserve">    彩票发行机构和彩票销售机构的业务费用</t>
  </si>
  <si>
    <t xml:space="preserve">    其他政府性基金收入</t>
  </si>
  <si>
    <t>（二）支出合计</t>
  </si>
  <si>
    <t>二、平衡部分</t>
  </si>
  <si>
    <t>（一）收入总计</t>
  </si>
  <si>
    <t>（二）支出总计</t>
  </si>
  <si>
    <t>（三）调出资金</t>
  </si>
  <si>
    <t>（四）债务还本支出</t>
  </si>
  <si>
    <t>（五）年终结余</t>
  </si>
  <si>
    <t>2020年分产业税收情况</t>
  </si>
  <si>
    <t>合计</t>
  </si>
  <si>
    <t>第一产业</t>
  </si>
  <si>
    <t>第二产业</t>
  </si>
  <si>
    <t>第三产业</t>
  </si>
  <si>
    <t>采矿业</t>
  </si>
  <si>
    <t>制造业</t>
  </si>
  <si>
    <t>电力燃气及水的生产和供应业</t>
  </si>
  <si>
    <t>建筑业</t>
  </si>
  <si>
    <t>批发和零售业</t>
  </si>
  <si>
    <t>交通运输仓储及邮政业</t>
  </si>
  <si>
    <t>住宿和餐饮业</t>
  </si>
  <si>
    <t>信息传输计算机服务和软件业</t>
  </si>
  <si>
    <t>金融业</t>
  </si>
  <si>
    <t>房地产业</t>
  </si>
  <si>
    <t>租赁和商务服务业</t>
  </si>
  <si>
    <t>科学研究和技术服务业</t>
  </si>
  <si>
    <t>水利环境和公共设施管理业</t>
  </si>
  <si>
    <t>居民服务和其他服务业</t>
  </si>
  <si>
    <t>教育</t>
  </si>
  <si>
    <t>卫生和社会工作</t>
  </si>
  <si>
    <t>文化体育和娱乐业</t>
  </si>
  <si>
    <t>公共管理、社会保障和社会组织</t>
  </si>
  <si>
    <t>其他行业</t>
  </si>
  <si>
    <t>税收合计</t>
  </si>
  <si>
    <t> 1、国内增值税</t>
  </si>
  <si>
    <t xml:space="preserve">    # 一般纳税人</t>
  </si>
  <si>
    <t> 2、国内消费税</t>
  </si>
  <si>
    <t> 3、企业所得税</t>
  </si>
  <si>
    <t xml:space="preserve">  4、个人所得税</t>
  </si>
  <si>
    <t xml:space="preserve">  5、资源税</t>
  </si>
  <si>
    <t> 6、城市维护建设税</t>
  </si>
  <si>
    <t xml:space="preserve">  7、房产税</t>
  </si>
  <si>
    <t> 8、印花税</t>
  </si>
  <si>
    <t> 9、城镇土地使用税</t>
  </si>
  <si>
    <t> 10、土地增值税</t>
  </si>
  <si>
    <t xml:space="preserve">  11、车辆购置税</t>
  </si>
  <si>
    <t> 12、车船税</t>
  </si>
  <si>
    <t> 13、耕地占用税</t>
  </si>
  <si>
    <t> 14、契税</t>
  </si>
  <si>
    <t xml:space="preserve">  15、环境保护税</t>
  </si>
  <si>
    <t xml:space="preserve">  16、其他各税</t>
  </si>
  <si>
    <t>备注：本表数据由国家税务总局剑阁县税务局提供。</t>
  </si>
  <si>
    <t>(排成蝴蝶版)</t>
  </si>
  <si>
    <t>2020年分经济类型税收情况</t>
  </si>
  <si>
    <t>项    目</t>
  </si>
  <si>
    <t>内资企业</t>
  </si>
  <si>
    <t>港澳台投资企业</t>
  </si>
  <si>
    <t>外商投
资企业</t>
  </si>
  <si>
    <t>个体经营</t>
  </si>
  <si>
    <t>小计</t>
  </si>
  <si>
    <t>国有企业</t>
  </si>
  <si>
    <t>集体企业</t>
  </si>
  <si>
    <t>股份合
作企业</t>
  </si>
  <si>
    <t>联营企业</t>
  </si>
  <si>
    <t>有限责任公司</t>
  </si>
  <si>
    <t>股份有限公司</t>
  </si>
  <si>
    <t>私营企业</t>
  </si>
  <si>
    <t>其它企业</t>
  </si>
  <si>
    <t> #一般纳税人</t>
  </si>
  <si>
    <t> 4、个人所得税</t>
  </si>
  <si>
    <t> 11、车船税</t>
  </si>
  <si>
    <t xml:space="preserve">  12、车辆购置税</t>
  </si>
  <si>
    <t xml:space="preserve">  16、其他税收</t>
  </si>
  <si>
    <t>金融机构存贷款情况</t>
  </si>
  <si>
    <t>2020年末</t>
  </si>
  <si>
    <t>2019年末</t>
  </si>
  <si>
    <t>一、各项存款余额</t>
  </si>
  <si>
    <t xml:space="preserve">  1、单位存款</t>
  </si>
  <si>
    <t xml:space="preserve">  2、居民储蓄存款</t>
  </si>
  <si>
    <t xml:space="preserve">  3、财政性存款及其它</t>
  </si>
  <si>
    <t>二、各项贷款余额</t>
  </si>
  <si>
    <t xml:space="preserve">  1、短期贷款</t>
  </si>
  <si>
    <t xml:space="preserve">       个人贷款及透支</t>
  </si>
  <si>
    <t xml:space="preserve">         其中：个人消费贷款</t>
  </si>
  <si>
    <t xml:space="preserve">       单位普通贷款及透支</t>
  </si>
  <si>
    <t xml:space="preserve">         其中：经营性贷款</t>
  </si>
  <si>
    <t xml:space="preserve">  2、中长期贷款</t>
  </si>
  <si>
    <t xml:space="preserve">       个人贷款</t>
  </si>
  <si>
    <t xml:space="preserve">       单位普通贷款</t>
  </si>
  <si>
    <t xml:space="preserve">        其中：经营贷款</t>
  </si>
  <si>
    <t xml:space="preserve">              固定资产贷款</t>
  </si>
  <si>
    <t xml:space="preserve">  3.票据融资</t>
  </si>
  <si>
    <t>注：1、本表数据由中国人民银行剑阁支行提供。</t>
  </si>
  <si>
    <t xml:space="preserve">    2、贷款余额中未含小贷公司10104万元及邮储银行1760万元小企业贷款。</t>
  </si>
  <si>
    <t>2020年剑阁县主要指标与全国全省全市对比情况</t>
  </si>
  <si>
    <t>指     标</t>
  </si>
  <si>
    <t>剑阁县</t>
  </si>
  <si>
    <t>广元市</t>
  </si>
  <si>
    <t>四川省</t>
  </si>
  <si>
    <t>全  国</t>
  </si>
  <si>
    <t>常住人口</t>
  </si>
  <si>
    <t>地区生产总值（GDP）</t>
  </si>
  <si>
    <t>地区生产总值增速（GDP）</t>
  </si>
  <si>
    <t>人均GDP</t>
  </si>
  <si>
    <t>三次产业结构</t>
  </si>
  <si>
    <t>28.7:33.4:37.9</t>
  </si>
  <si>
    <t>18.5:39.0:42.5</t>
  </si>
  <si>
    <t>11.4:36.2:52.4</t>
  </si>
  <si>
    <t>7.7:37.8:54.5</t>
  </si>
  <si>
    <t>全部工业增加值</t>
  </si>
  <si>
    <t>全部工业增加值增速</t>
  </si>
  <si>
    <t>替换158页</t>
  </si>
  <si>
    <t>#:规模以上工业</t>
  </si>
  <si>
    <t>全社会固定资产投资增速</t>
  </si>
  <si>
    <t>社会消费品零售额</t>
  </si>
  <si>
    <t>社会消费品零售额增速</t>
  </si>
  <si>
    <t>地方一般公共预算收入增速</t>
  </si>
  <si>
    <t>全体居民人均可支配收入</t>
  </si>
  <si>
    <t xml:space="preserve"> #城镇居民人均可支配收入</t>
  </si>
  <si>
    <t xml:space="preserve">  城镇居民人均可支配收入增速</t>
  </si>
  <si>
    <t xml:space="preserve">  农村居民人均可支配收入</t>
  </si>
  <si>
    <t xml:space="preserve">  农村居民人均可支配收入增速</t>
  </si>
  <si>
    <t>城镇登记失业率</t>
  </si>
  <si>
    <t>工业化率</t>
  </si>
  <si>
    <t>城市化率</t>
  </si>
  <si>
    <t>2020年广元市分县区主要经济指标对比</t>
  </si>
  <si>
    <r>
      <t>指</t>
    </r>
    <r>
      <rPr>
        <sz val="9"/>
        <color indexed="12"/>
        <rFont val="Times New Roman"/>
        <family val="1"/>
      </rPr>
      <t xml:space="preserve">        </t>
    </r>
    <r>
      <rPr>
        <sz val="9"/>
        <color indexed="12"/>
        <rFont val="宋体"/>
        <family val="0"/>
      </rPr>
      <t>标</t>
    </r>
    <r>
      <rPr>
        <sz val="9"/>
        <color indexed="12"/>
        <rFont val="Times New Roman"/>
        <family val="1"/>
      </rPr>
      <t xml:space="preserve">       </t>
    </r>
  </si>
  <si>
    <t>剑阁</t>
  </si>
  <si>
    <t>利州</t>
  </si>
  <si>
    <t>昭化区</t>
  </si>
  <si>
    <t>朝天区</t>
  </si>
  <si>
    <t>旺苍</t>
  </si>
  <si>
    <t>青川</t>
  </si>
  <si>
    <t>苍溪</t>
  </si>
  <si>
    <t>绝对数</t>
  </si>
  <si>
    <r>
      <t>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</si>
  <si>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>年末户籍总人口</t>
  </si>
  <si>
    <t>—</t>
  </si>
  <si>
    <t>地区生产总值（现价，增速为可比价）</t>
  </si>
  <si>
    <t>4.8:44.5:50.7</t>
  </si>
  <si>
    <t>27.2:39.4:34.4</t>
  </si>
  <si>
    <t>20.2:47.0:32.8</t>
  </si>
  <si>
    <t>20.3:44.7:35.0</t>
  </si>
  <si>
    <t>24.3:26.0:49.7</t>
  </si>
  <si>
    <t>28.3:29.5:42.2</t>
  </si>
  <si>
    <r>
      <t>人均GDP（按</t>
    </r>
    <r>
      <rPr>
        <sz val="9"/>
        <color indexed="40"/>
        <rFont val="宋体"/>
        <family val="0"/>
      </rPr>
      <t>常住人口算，增速为可比价</t>
    </r>
    <r>
      <rPr>
        <sz val="10"/>
        <color indexed="40"/>
        <rFont val="宋体"/>
        <family val="0"/>
      </rPr>
      <t>）</t>
    </r>
  </si>
  <si>
    <t>粮食总产量</t>
  </si>
  <si>
    <t>万吨</t>
  </si>
  <si>
    <t>规模以上工业增加值增速</t>
  </si>
  <si>
    <t>社会消费品零售总额</t>
  </si>
  <si>
    <t>金融机构人民币各项存款余额</t>
  </si>
  <si>
    <t xml:space="preserve"> ＃ 住户存款余额</t>
  </si>
  <si>
    <t>金融机构人民币各项贷款余额</t>
  </si>
  <si>
    <t xml:space="preserve">  # 城镇居民人均可支配收入</t>
  </si>
  <si>
    <t>（排成蝴蝶版）</t>
  </si>
  <si>
    <t>四川、广元、剑阁各个时期地区生产总值平均发展速度</t>
  </si>
  <si>
    <t>单位：%</t>
  </si>
  <si>
    <t>时期</t>
  </si>
  <si>
    <t>地    区生产总值</t>
  </si>
  <si>
    <t>人均地区生产总值</t>
  </si>
  <si>
    <t>地    区
生产总值</t>
  </si>
  <si>
    <t>六五时期</t>
  </si>
  <si>
    <t>七五时期</t>
  </si>
  <si>
    <t>八五时期</t>
  </si>
  <si>
    <t>九五时期</t>
  </si>
  <si>
    <t>十五时期</t>
  </si>
  <si>
    <t>十一五时期</t>
  </si>
  <si>
    <t>十二五时期</t>
  </si>
  <si>
    <t>十三五时期</t>
  </si>
  <si>
    <t>1978-2020</t>
  </si>
  <si>
    <t>2009-2020</t>
  </si>
  <si>
    <t>2013-2020</t>
  </si>
  <si>
    <t>注：指数按可比价格计算。</t>
  </si>
  <si>
    <t>2020年分县区“四上”单位入库及年末在库情况</t>
  </si>
  <si>
    <t xml:space="preserve">       单位：个</t>
  </si>
  <si>
    <t>全市</t>
  </si>
  <si>
    <t>利州区</t>
  </si>
  <si>
    <t>旺苍县</t>
  </si>
  <si>
    <t>青川县</t>
  </si>
  <si>
    <t>苍溪县</t>
  </si>
  <si>
    <t>1、“四上”企业本年入库</t>
  </si>
  <si>
    <t xml:space="preserve">   # 规模以上工业企业</t>
  </si>
  <si>
    <t xml:space="preserve">     资质建筑企业</t>
  </si>
  <si>
    <t xml:space="preserve">     房地产开发经营企业</t>
  </si>
  <si>
    <t xml:space="preserve">     限上批零住餐企业</t>
  </si>
  <si>
    <t xml:space="preserve">     规模以上服务企业</t>
  </si>
  <si>
    <t>2、“四上”企业年末在库</t>
  </si>
  <si>
    <t>申报条件：</t>
  </si>
  <si>
    <t xml:space="preserve">    1、规模以上工业企业：主营业务收入达到2000万元及以上；</t>
  </si>
  <si>
    <t xml:space="preserve">    2、限上批发和零售业：批发企业主营业务收入达到2000万元及以上、零售业企业主营业务收入达到500万元及以上；</t>
  </si>
  <si>
    <t xml:space="preserve">    3、限上住宿和餐饮业：主营业务收入达到200万元及以上；</t>
  </si>
  <si>
    <t xml:space="preserve">    4、资质建筑企业：具有总承包、专业承包和劳务分包资质、且有相应业务经营活动；</t>
  </si>
  <si>
    <t xml:space="preserve">    5、房地产开发经营单位：具有房地产开发资质证书及有相应业务经营活动。</t>
  </si>
  <si>
    <t xml:space="preserve">    6、规模以上服务业企业：交通运输、仓储和邮政业，信息传输、软件和信息技术服务业，水利、环境和公共设施管理业三个门类以及卫生行业大类等年营业收入2000万元及以上；居民服务、修理和其他服务业，文化、体育和娱乐业两个门类以及社会工作行业大类年营业收入达到500万元及以上；除以上行业外的其他年营业收入达1000万元及以上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</si>
</sst>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0.00_);[Red]\(0.00\)"/>
    <numFmt numFmtId="181" formatCode="0;[Red]0"/>
    <numFmt numFmtId="182" formatCode="0.00;[Red]0.00"/>
    <numFmt numFmtId="183" formatCode="0.0;[Red]0.0"/>
  </numFmts>
  <fonts count="10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5"/>
      <name val="华文中宋"/>
      <family val="0"/>
    </font>
    <font>
      <b/>
      <sz val="16"/>
      <name val="华文中宋"/>
      <family val="0"/>
    </font>
    <font>
      <sz val="12"/>
      <color indexed="40"/>
      <name val="宋体"/>
      <family val="0"/>
    </font>
    <font>
      <sz val="10"/>
      <color indexed="4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8"/>
      <color indexed="12"/>
      <name val="宋体"/>
      <family val="0"/>
    </font>
    <font>
      <b/>
      <sz val="18"/>
      <name val="宋体"/>
      <family val="0"/>
    </font>
    <font>
      <sz val="9"/>
      <color indexed="12"/>
      <name val="宋体"/>
      <family val="0"/>
    </font>
    <font>
      <b/>
      <sz val="11"/>
      <name val="Arial"/>
      <family val="2"/>
    </font>
    <font>
      <sz val="9"/>
      <name val="宋体"/>
      <family val="0"/>
    </font>
    <font>
      <sz val="10"/>
      <color indexed="40"/>
      <name val="宋体"/>
      <family val="0"/>
    </font>
    <font>
      <sz val="9"/>
      <color indexed="40"/>
      <name val="宋体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宋体"/>
      <family val="0"/>
    </font>
    <font>
      <sz val="11"/>
      <color indexed="40"/>
      <name val="宋体"/>
      <family val="0"/>
    </font>
    <font>
      <b/>
      <u val="single"/>
      <sz val="16"/>
      <name val="宋体"/>
      <family val="0"/>
    </font>
    <font>
      <sz val="12"/>
      <color indexed="12"/>
      <name val="宋体"/>
      <family val="0"/>
    </font>
    <font>
      <b/>
      <sz val="11"/>
      <color indexed="4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4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8"/>
      <color indexed="10"/>
      <name val="宋体"/>
      <family val="0"/>
    </font>
    <font>
      <b/>
      <sz val="12"/>
      <color indexed="40"/>
      <name val="宋体"/>
      <family val="0"/>
    </font>
    <font>
      <b/>
      <sz val="10"/>
      <color indexed="40"/>
      <name val="宋体"/>
      <family val="0"/>
    </font>
    <font>
      <sz val="11"/>
      <color indexed="30"/>
      <name val="宋体"/>
      <family val="0"/>
    </font>
    <font>
      <b/>
      <sz val="16"/>
      <color indexed="12"/>
      <name val="宋体"/>
      <family val="0"/>
    </font>
    <font>
      <b/>
      <sz val="14"/>
      <color indexed="12"/>
      <name val="宋体"/>
      <family val="0"/>
    </font>
    <font>
      <b/>
      <sz val="10"/>
      <name val="宋体"/>
      <family val="0"/>
    </font>
    <font>
      <sz val="11"/>
      <color indexed="12"/>
      <name val="宋体"/>
      <family val="0"/>
    </font>
    <font>
      <b/>
      <sz val="14"/>
      <name val="宋体"/>
      <family val="0"/>
    </font>
    <font>
      <b/>
      <sz val="11"/>
      <color indexed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color indexed="12"/>
      <name val="宋体"/>
      <family val="0"/>
    </font>
    <font>
      <b/>
      <sz val="10.5"/>
      <name val="宋体"/>
      <family val="0"/>
    </font>
    <font>
      <sz val="10.5"/>
      <color indexed="12"/>
      <name val="宋体"/>
      <family val="0"/>
    </font>
    <font>
      <sz val="10.5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color indexed="12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2"/>
      <color rgb="FF00B0F0"/>
      <name val="宋体"/>
      <family val="0"/>
    </font>
    <font>
      <sz val="10"/>
      <color rgb="FF00B0F0"/>
      <name val="Arial"/>
      <family val="2"/>
    </font>
    <font>
      <sz val="10"/>
      <color rgb="FF00B0F0"/>
      <name val="宋体"/>
      <family val="0"/>
    </font>
    <font>
      <sz val="9"/>
      <color rgb="FF00B0F0"/>
      <name val="宋体"/>
      <family val="0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00B0F0"/>
      <name val="宋体"/>
      <family val="0"/>
    </font>
    <font>
      <b/>
      <sz val="11"/>
      <color rgb="FF00B0F0"/>
      <name val="宋体"/>
      <family val="0"/>
    </font>
    <font>
      <sz val="12"/>
      <color theme="1"/>
      <name val="宋体"/>
      <family val="0"/>
    </font>
    <font>
      <b/>
      <sz val="9"/>
      <color rgb="FF00B0F0"/>
      <name val="宋体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  <font>
      <b/>
      <sz val="12"/>
      <color rgb="FF00B0F0"/>
      <name val="宋体"/>
      <family val="0"/>
    </font>
    <font>
      <b/>
      <sz val="10"/>
      <color rgb="FF00B0F0"/>
      <name val="宋体"/>
      <family val="0"/>
    </font>
    <font>
      <sz val="11"/>
      <color rgb="FF3333FF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rgb="FF2C06EA"/>
      <name val="宋体"/>
      <family val="0"/>
    </font>
    <font>
      <sz val="11"/>
      <color rgb="FF0000FF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/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0" fillId="2" borderId="0" applyNumberFormat="0" applyBorder="0" applyAlignment="0" applyProtection="0"/>
    <xf numFmtId="0" fontId="7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" borderId="0" applyNumberFormat="0" applyBorder="0" applyAlignment="0" applyProtection="0"/>
    <xf numFmtId="0" fontId="72" fillId="5" borderId="0" applyNumberFormat="0" applyBorder="0" applyAlignment="0" applyProtection="0"/>
    <xf numFmtId="43" fontId="0" fillId="0" borderId="0" applyFont="0" applyFill="0" applyBorder="0" applyAlignment="0" applyProtection="0"/>
    <xf numFmtId="0" fontId="73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" fillId="0" borderId="0">
      <alignment/>
      <protection/>
    </xf>
    <xf numFmtId="0" fontId="76" fillId="0" borderId="0" applyNumberFormat="0" applyFill="0" applyBorder="0" applyAlignment="0" applyProtection="0"/>
    <xf numFmtId="0" fontId="14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3" fillId="9" borderId="0" applyNumberFormat="0" applyBorder="0" applyAlignment="0" applyProtection="0"/>
    <xf numFmtId="0" fontId="74" fillId="0" borderId="5" applyNumberFormat="0" applyFill="0" applyAlignment="0" applyProtection="0"/>
    <xf numFmtId="0" fontId="73" fillId="10" borderId="0" applyNumberFormat="0" applyBorder="0" applyAlignment="0" applyProtection="0"/>
    <xf numFmtId="0" fontId="80" fillId="11" borderId="6" applyNumberFormat="0" applyAlignment="0" applyProtection="0"/>
    <xf numFmtId="0" fontId="81" fillId="11" borderId="1" applyNumberFormat="0" applyAlignment="0" applyProtection="0"/>
    <xf numFmtId="0" fontId="82" fillId="12" borderId="7" applyNumberFormat="0" applyAlignment="0" applyProtection="0"/>
    <xf numFmtId="0" fontId="70" fillId="13" borderId="0" applyNumberFormat="0" applyBorder="0" applyAlignment="0" applyProtection="0"/>
    <xf numFmtId="0" fontId="73" fillId="14" borderId="0" applyNumberFormat="0" applyBorder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5" fillId="15" borderId="0" applyNumberFormat="0" applyBorder="0" applyAlignment="0" applyProtection="0"/>
    <xf numFmtId="0" fontId="70" fillId="0" borderId="0">
      <alignment vertical="center"/>
      <protection/>
    </xf>
    <xf numFmtId="0" fontId="86" fillId="16" borderId="0" applyNumberFormat="0" applyBorder="0" applyAlignment="0" applyProtection="0"/>
    <xf numFmtId="0" fontId="70" fillId="17" borderId="0" applyNumberFormat="0" applyBorder="0" applyAlignment="0" applyProtection="0"/>
    <xf numFmtId="0" fontId="73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3" fillId="27" borderId="0" applyNumberFormat="0" applyBorder="0" applyAlignment="0" applyProtection="0"/>
    <xf numFmtId="0" fontId="70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0" fillId="31" borderId="0" applyNumberFormat="0" applyBorder="0" applyAlignment="0" applyProtection="0"/>
    <xf numFmtId="0" fontId="73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</cellStyleXfs>
  <cellXfs count="5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88" fillId="0" borderId="16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justify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76" fontId="89" fillId="0" borderId="31" xfId="0" applyNumberFormat="1" applyFont="1" applyBorder="1" applyAlignment="1">
      <alignment vertical="center"/>
    </xf>
    <xf numFmtId="176" fontId="89" fillId="0" borderId="32" xfId="0" applyNumberFormat="1" applyFont="1" applyBorder="1" applyAlignment="1">
      <alignment vertical="center"/>
    </xf>
    <xf numFmtId="176" fontId="89" fillId="0" borderId="0" xfId="0" applyNumberFormat="1" applyFont="1" applyAlignment="1">
      <alignment vertical="center"/>
    </xf>
    <xf numFmtId="0" fontId="0" fillId="0" borderId="33" xfId="0" applyBorder="1" applyAlignment="1">
      <alignment horizontal="center" vertical="center"/>
    </xf>
    <xf numFmtId="176" fontId="89" fillId="0" borderId="34" xfId="0" applyNumberFormat="1" applyFont="1" applyBorder="1" applyAlignment="1">
      <alignment vertical="center"/>
    </xf>
    <xf numFmtId="176" fontId="89" fillId="0" borderId="35" xfId="0" applyNumberFormat="1" applyFont="1" applyBorder="1" applyAlignment="1">
      <alignment vertical="center"/>
    </xf>
    <xf numFmtId="176" fontId="89" fillId="0" borderId="35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176" fontId="89" fillId="0" borderId="35" xfId="0" applyNumberFormat="1" applyFont="1" applyBorder="1" applyAlignment="1">
      <alignment vertical="center"/>
    </xf>
    <xf numFmtId="176" fontId="89" fillId="0" borderId="35" xfId="0" applyNumberFormat="1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89" fillId="0" borderId="37" xfId="0" applyNumberFormat="1" applyFont="1" applyBorder="1" applyAlignment="1">
      <alignment vertical="center"/>
    </xf>
    <xf numFmtId="176" fontId="89" fillId="0" borderId="38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91" fillId="0" borderId="43" xfId="0" applyFont="1" applyBorder="1" applyAlignment="1">
      <alignment horizontal="left"/>
    </xf>
    <xf numFmtId="0" fontId="92" fillId="0" borderId="43" xfId="0" applyFont="1" applyBorder="1" applyAlignment="1">
      <alignment horizontal="center"/>
    </xf>
    <xf numFmtId="0" fontId="93" fillId="0" borderId="43" xfId="0" applyFont="1" applyBorder="1" applyAlignment="1">
      <alignment/>
    </xf>
    <xf numFmtId="176" fontId="93" fillId="0" borderId="43" xfId="0" applyNumberFormat="1" applyFont="1" applyBorder="1" applyAlignment="1">
      <alignment/>
    </xf>
    <xf numFmtId="0" fontId="93" fillId="0" borderId="34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34" xfId="0" applyFont="1" applyBorder="1" applyAlignment="1">
      <alignment/>
    </xf>
    <xf numFmtId="0" fontId="91" fillId="0" borderId="34" xfId="0" applyFont="1" applyBorder="1" applyAlignment="1">
      <alignment horizontal="left"/>
    </xf>
    <xf numFmtId="0" fontId="92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right"/>
    </xf>
    <xf numFmtId="176" fontId="93" fillId="0" borderId="43" xfId="0" applyNumberFormat="1" applyFont="1" applyBorder="1" applyAlignment="1">
      <alignment horizontal="right"/>
    </xf>
    <xf numFmtId="177" fontId="14" fillId="0" borderId="34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176" fontId="14" fillId="0" borderId="34" xfId="0" applyNumberFormat="1" applyFont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93" fillId="0" borderId="34" xfId="0" applyFont="1" applyFill="1" applyBorder="1" applyAlignment="1">
      <alignment/>
    </xf>
    <xf numFmtId="176" fontId="93" fillId="0" borderId="34" xfId="0" applyNumberFormat="1" applyFont="1" applyBorder="1" applyAlignment="1">
      <alignment/>
    </xf>
    <xf numFmtId="0" fontId="14" fillId="0" borderId="34" xfId="0" applyFont="1" applyFill="1" applyBorder="1" applyAlignment="1">
      <alignment/>
    </xf>
    <xf numFmtId="176" fontId="14" fillId="0" borderId="34" xfId="0" applyNumberFormat="1" applyFont="1" applyFill="1" applyBorder="1" applyAlignment="1">
      <alignment horizontal="right"/>
    </xf>
    <xf numFmtId="0" fontId="23" fillId="0" borderId="34" xfId="0" applyFont="1" applyBorder="1" applyAlignment="1">
      <alignment horizontal="right"/>
    </xf>
    <xf numFmtId="176" fontId="14" fillId="0" borderId="34" xfId="0" applyNumberFormat="1" applyFont="1" applyBorder="1" applyAlignment="1">
      <alignment horizontal="right"/>
    </xf>
    <xf numFmtId="176" fontId="94" fillId="0" borderId="34" xfId="0" applyNumberFormat="1" applyFont="1" applyBorder="1" applyAlignment="1">
      <alignment horizontal="right"/>
    </xf>
    <xf numFmtId="177" fontId="14" fillId="0" borderId="34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right"/>
    </xf>
    <xf numFmtId="178" fontId="14" fillId="0" borderId="34" xfId="0" applyNumberFormat="1" applyFont="1" applyFill="1" applyBorder="1" applyAlignment="1">
      <alignment/>
    </xf>
    <xf numFmtId="0" fontId="91" fillId="0" borderId="37" xfId="0" applyFont="1" applyBorder="1" applyAlignment="1">
      <alignment horizontal="left"/>
    </xf>
    <xf numFmtId="0" fontId="92" fillId="0" borderId="37" xfId="0" applyFont="1" applyBorder="1" applyAlignment="1">
      <alignment horizontal="center"/>
    </xf>
    <xf numFmtId="179" fontId="14" fillId="0" borderId="37" xfId="0" applyNumberFormat="1" applyFont="1" applyFill="1" applyBorder="1" applyAlignment="1">
      <alignment horizontal="right"/>
    </xf>
    <xf numFmtId="176" fontId="14" fillId="0" borderId="37" xfId="0" applyNumberFormat="1" applyFont="1" applyBorder="1" applyAlignment="1">
      <alignment/>
    </xf>
    <xf numFmtId="0" fontId="23" fillId="0" borderId="3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6" fontId="14" fillId="0" borderId="43" xfId="0" applyNumberFormat="1" applyFont="1" applyBorder="1" applyAlignment="1">
      <alignment/>
    </xf>
    <xf numFmtId="180" fontId="14" fillId="0" borderId="43" xfId="0" applyNumberFormat="1" applyFont="1" applyBorder="1" applyAlignment="1">
      <alignment/>
    </xf>
    <xf numFmtId="176" fontId="14" fillId="0" borderId="34" xfId="0" applyNumberFormat="1" applyFont="1" applyFill="1" applyBorder="1" applyAlignment="1">
      <alignment/>
    </xf>
    <xf numFmtId="177" fontId="14" fillId="0" borderId="0" xfId="0" applyNumberFormat="1" applyFont="1" applyAlignment="1">
      <alignment/>
    </xf>
    <xf numFmtId="0" fontId="19" fillId="0" borderId="29" xfId="0" applyFont="1" applyBorder="1" applyAlignment="1">
      <alignment horizontal="center" vertical="center"/>
    </xf>
    <xf numFmtId="176" fontId="14" fillId="0" borderId="44" xfId="0" applyNumberFormat="1" applyFont="1" applyBorder="1" applyAlignment="1">
      <alignment/>
    </xf>
    <xf numFmtId="0" fontId="8" fillId="0" borderId="45" xfId="0" applyFont="1" applyBorder="1" applyAlignment="1">
      <alignment horizontal="right"/>
    </xf>
    <xf numFmtId="176" fontId="14" fillId="0" borderId="35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76" fontId="93" fillId="0" borderId="35" xfId="0" applyNumberFormat="1" applyFont="1" applyBorder="1" applyAlignment="1">
      <alignment horizontal="right"/>
    </xf>
    <xf numFmtId="177" fontId="93" fillId="0" borderId="34" xfId="0" applyNumberFormat="1" applyFont="1" applyFill="1" applyBorder="1" applyAlignment="1">
      <alignment/>
    </xf>
    <xf numFmtId="176" fontId="93" fillId="0" borderId="35" xfId="0" applyNumberFormat="1" applyFont="1" applyBorder="1" applyAlignment="1">
      <alignment/>
    </xf>
    <xf numFmtId="176" fontId="14" fillId="0" borderId="35" xfId="0" applyNumberFormat="1" applyFont="1" applyBorder="1" applyAlignment="1">
      <alignment horizontal="right"/>
    </xf>
    <xf numFmtId="179" fontId="14" fillId="0" borderId="34" xfId="0" applyNumberFormat="1" applyFont="1" applyFill="1" applyBorder="1" applyAlignment="1">
      <alignment/>
    </xf>
    <xf numFmtId="176" fontId="14" fillId="0" borderId="38" xfId="0" applyNumberFormat="1" applyFont="1" applyBorder="1" applyAlignment="1">
      <alignment/>
    </xf>
    <xf numFmtId="0" fontId="8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5" fillId="0" borderId="33" xfId="0" applyFont="1" applyBorder="1" applyAlignment="1">
      <alignment horizontal="left" vertical="center"/>
    </xf>
    <xf numFmtId="0" fontId="95" fillId="0" borderId="34" xfId="0" applyFont="1" applyBorder="1" applyAlignment="1">
      <alignment horizontal="left" vertical="center"/>
    </xf>
    <xf numFmtId="0" fontId="95" fillId="0" borderId="43" xfId="0" applyFont="1" applyBorder="1" applyAlignment="1">
      <alignment horizontal="center" vertical="center"/>
    </xf>
    <xf numFmtId="176" fontId="88" fillId="0" borderId="34" xfId="0" applyNumberFormat="1" applyFont="1" applyBorder="1" applyAlignment="1">
      <alignment vertical="center"/>
    </xf>
    <xf numFmtId="176" fontId="88" fillId="0" borderId="35" xfId="0" applyNumberFormat="1" applyFont="1" applyBorder="1" applyAlignment="1">
      <alignment vertical="center"/>
    </xf>
    <xf numFmtId="0" fontId="95" fillId="0" borderId="34" xfId="0" applyFont="1" applyBorder="1" applyAlignment="1">
      <alignment horizontal="center" vertical="center"/>
    </xf>
    <xf numFmtId="177" fontId="1" fillId="0" borderId="34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8" fontId="1" fillId="0" borderId="35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178" fontId="1" fillId="0" borderId="34" xfId="0" applyNumberFormat="1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177" fontId="1" fillId="0" borderId="34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35" xfId="0" applyNumberFormat="1" applyFont="1" applyBorder="1" applyAlignment="1">
      <alignment horizontal="right" vertical="center"/>
    </xf>
    <xf numFmtId="177" fontId="88" fillId="0" borderId="34" xfId="0" applyNumberFormat="1" applyFont="1" applyBorder="1" applyAlignment="1">
      <alignment horizontal="right" vertical="center"/>
    </xf>
    <xf numFmtId="176" fontId="88" fillId="0" borderId="34" xfId="0" applyNumberFormat="1" applyFont="1" applyBorder="1" applyAlignment="1">
      <alignment horizontal="right" vertical="center"/>
    </xf>
    <xf numFmtId="0" fontId="1" fillId="0" borderId="34" xfId="25" applyNumberFormat="1" applyFont="1" applyFill="1" applyBorder="1" applyAlignment="1" applyProtection="1">
      <alignment horizontal="right" vertical="center"/>
      <protection/>
    </xf>
    <xf numFmtId="178" fontId="1" fillId="0" borderId="45" xfId="0" applyNumberFormat="1" applyFont="1" applyBorder="1" applyAlignment="1">
      <alignment vertical="center"/>
    </xf>
    <xf numFmtId="0" fontId="91" fillId="0" borderId="33" xfId="0" applyFont="1" applyBorder="1" applyAlignment="1">
      <alignment horizontal="left" vertical="center"/>
    </xf>
    <xf numFmtId="0" fontId="91" fillId="0" borderId="34" xfId="0" applyFont="1" applyBorder="1" applyAlignment="1">
      <alignment horizontal="left" vertical="center"/>
    </xf>
    <xf numFmtId="176" fontId="1" fillId="0" borderId="45" xfId="0" applyNumberFormat="1" applyFont="1" applyBorder="1" applyAlignment="1">
      <alignment horizontal="right" vertical="center"/>
    </xf>
    <xf numFmtId="180" fontId="89" fillId="0" borderId="0" xfId="0" applyNumberFormat="1" applyFont="1" applyAlignment="1">
      <alignment/>
    </xf>
    <xf numFmtId="177" fontId="1" fillId="0" borderId="35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horizontal="right" vertical="center"/>
    </xf>
    <xf numFmtId="0" fontId="95" fillId="0" borderId="36" xfId="0" applyFont="1" applyBorder="1" applyAlignment="1">
      <alignment horizontal="left" vertical="center"/>
    </xf>
    <xf numFmtId="0" fontId="95" fillId="0" borderId="37" xfId="0" applyFont="1" applyBorder="1" applyAlignment="1">
      <alignment horizontal="left" vertical="center"/>
    </xf>
    <xf numFmtId="0" fontId="95" fillId="0" borderId="37" xfId="0" applyFont="1" applyBorder="1" applyAlignment="1">
      <alignment horizontal="center" vertical="center"/>
    </xf>
    <xf numFmtId="177" fontId="1" fillId="0" borderId="37" xfId="0" applyNumberFormat="1" applyFont="1" applyBorder="1" applyAlignment="1">
      <alignment horizontal="right" vertical="center"/>
    </xf>
    <xf numFmtId="177" fontId="88" fillId="0" borderId="3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89" fillId="0" borderId="0" xfId="0" applyFont="1" applyFill="1" applyAlignment="1">
      <alignment/>
    </xf>
    <xf numFmtId="178" fontId="0" fillId="0" borderId="0" xfId="0" applyNumberFormat="1" applyAlignment="1">
      <alignment/>
    </xf>
    <xf numFmtId="178" fontId="0" fillId="34" borderId="0" xfId="0" applyNumberForma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28" fillId="0" borderId="47" xfId="0" applyFont="1" applyFill="1" applyBorder="1" applyAlignment="1">
      <alignment/>
    </xf>
    <xf numFmtId="178" fontId="28" fillId="0" borderId="26" xfId="0" applyNumberFormat="1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/>
    </xf>
    <xf numFmtId="178" fontId="28" fillId="0" borderId="49" xfId="0" applyNumberFormat="1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/>
    </xf>
    <xf numFmtId="178" fontId="87" fillId="0" borderId="43" xfId="0" applyNumberFormat="1" applyFont="1" applyFill="1" applyBorder="1" applyAlignment="1">
      <alignment/>
    </xf>
    <xf numFmtId="178" fontId="96" fillId="0" borderId="50" xfId="0" applyNumberFormat="1" applyFont="1" applyFill="1" applyBorder="1" applyAlignment="1">
      <alignment/>
    </xf>
    <xf numFmtId="0" fontId="95" fillId="0" borderId="34" xfId="0" applyFont="1" applyFill="1" applyBorder="1" applyAlignment="1">
      <alignment/>
    </xf>
    <xf numFmtId="178" fontId="88" fillId="0" borderId="34" xfId="0" applyNumberFormat="1" applyFont="1" applyFill="1" applyBorder="1" applyAlignment="1">
      <alignment/>
    </xf>
    <xf numFmtId="178" fontId="95" fillId="0" borderId="45" xfId="0" applyNumberFormat="1" applyFont="1" applyFill="1" applyBorder="1" applyAlignment="1">
      <alignment/>
    </xf>
    <xf numFmtId="0" fontId="96" fillId="0" borderId="34" xfId="0" applyFont="1" applyFill="1" applyBorder="1" applyAlignment="1">
      <alignment/>
    </xf>
    <xf numFmtId="178" fontId="87" fillId="0" borderId="35" xfId="0" applyNumberFormat="1" applyFont="1" applyFill="1" applyBorder="1" applyAlignment="1">
      <alignment/>
    </xf>
    <xf numFmtId="178" fontId="96" fillId="0" borderId="35" xfId="0" applyNumberFormat="1" applyFont="1" applyFill="1" applyBorder="1" applyAlignment="1">
      <alignment/>
    </xf>
    <xf numFmtId="178" fontId="89" fillId="0" borderId="0" xfId="0" applyNumberFormat="1" applyFont="1" applyFill="1" applyAlignment="1">
      <alignment/>
    </xf>
    <xf numFmtId="178" fontId="88" fillId="0" borderId="34" xfId="0" applyNumberFormat="1" applyFont="1" applyFill="1" applyBorder="1" applyAlignment="1">
      <alignment vertical="center"/>
    </xf>
    <xf numFmtId="178" fontId="95" fillId="0" borderId="45" xfId="0" applyNumberFormat="1" applyFont="1" applyFill="1" applyBorder="1" applyAlignment="1">
      <alignment vertical="center"/>
    </xf>
    <xf numFmtId="0" fontId="95" fillId="0" borderId="34" xfId="0" applyNumberFormat="1" applyFont="1" applyFill="1" applyBorder="1" applyAlignment="1">
      <alignment vertical="center"/>
    </xf>
    <xf numFmtId="178" fontId="88" fillId="0" borderId="45" xfId="0" applyNumberFormat="1" applyFont="1" applyFill="1" applyBorder="1" applyAlignment="1">
      <alignment vertical="center"/>
    </xf>
    <xf numFmtId="178" fontId="95" fillId="0" borderId="37" xfId="0" applyNumberFormat="1" applyFont="1" applyFill="1" applyBorder="1" applyAlignment="1">
      <alignment horizontal="left" vertical="center" wrapText="1"/>
    </xf>
    <xf numFmtId="178" fontId="88" fillId="0" borderId="37" xfId="0" applyNumberFormat="1" applyFont="1" applyFill="1" applyBorder="1" applyAlignment="1">
      <alignment/>
    </xf>
    <xf numFmtId="178" fontId="95" fillId="0" borderId="51" xfId="0" applyNumberFormat="1" applyFont="1" applyFill="1" applyBorder="1" applyAlignment="1">
      <alignment/>
    </xf>
    <xf numFmtId="178" fontId="95" fillId="0" borderId="0" xfId="0" applyNumberFormat="1" applyFont="1" applyFill="1" applyAlignment="1">
      <alignment/>
    </xf>
    <xf numFmtId="0" fontId="95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0" fontId="89" fillId="0" borderId="0" xfId="0" applyFont="1" applyFill="1" applyAlignment="1">
      <alignment/>
    </xf>
    <xf numFmtId="0" fontId="9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1" fillId="0" borderId="53" xfId="0" applyFont="1" applyBorder="1" applyAlignment="1">
      <alignment horizontal="center" vertical="center" shrinkToFi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1" fillId="0" borderId="58" xfId="0" applyFont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left" wrapText="1"/>
    </xf>
    <xf numFmtId="178" fontId="99" fillId="0" borderId="59" xfId="0" applyNumberFormat="1" applyFont="1" applyFill="1" applyBorder="1" applyAlignment="1">
      <alignment/>
    </xf>
    <xf numFmtId="178" fontId="99" fillId="0" borderId="60" xfId="0" applyNumberFormat="1" applyFont="1" applyFill="1" applyBorder="1" applyAlignment="1">
      <alignment/>
    </xf>
    <xf numFmtId="178" fontId="91" fillId="0" borderId="60" xfId="0" applyNumberFormat="1" applyFont="1" applyFill="1" applyBorder="1" applyAlignment="1">
      <alignment/>
    </xf>
    <xf numFmtId="0" fontId="92" fillId="0" borderId="0" xfId="0" applyFont="1" applyFill="1" applyBorder="1" applyAlignment="1">
      <alignment horizontal="left" wrapText="1"/>
    </xf>
    <xf numFmtId="178" fontId="99" fillId="0" borderId="59" xfId="0" applyNumberFormat="1" applyFont="1" applyFill="1" applyBorder="1" applyAlignment="1">
      <alignment vertical="center" shrinkToFit="1"/>
    </xf>
    <xf numFmtId="178" fontId="91" fillId="0" borderId="59" xfId="0" applyNumberFormat="1" applyFont="1" applyFill="1" applyBorder="1" applyAlignment="1">
      <alignment vertical="center" shrinkToFit="1"/>
    </xf>
    <xf numFmtId="0" fontId="99" fillId="0" borderId="59" xfId="0" applyFont="1" applyFill="1" applyBorder="1" applyAlignment="1">
      <alignment/>
    </xf>
    <xf numFmtId="0" fontId="91" fillId="0" borderId="59" xfId="0" applyFont="1" applyFill="1" applyBorder="1" applyAlignment="1">
      <alignment/>
    </xf>
    <xf numFmtId="178" fontId="99" fillId="0" borderId="59" xfId="0" applyNumberFormat="1" applyFont="1" applyFill="1" applyBorder="1" applyAlignment="1">
      <alignment vertical="center" shrinkToFit="1" readingOrder="2"/>
    </xf>
    <xf numFmtId="178" fontId="91" fillId="0" borderId="59" xfId="0" applyNumberFormat="1" applyFont="1" applyFill="1" applyBorder="1" applyAlignment="1">
      <alignment vertical="center" shrinkToFit="1" readingOrder="2"/>
    </xf>
    <xf numFmtId="176" fontId="99" fillId="0" borderId="59" xfId="0" applyNumberFormat="1" applyFont="1" applyFill="1" applyBorder="1" applyAlignment="1">
      <alignment vertical="center" shrinkToFit="1"/>
    </xf>
    <xf numFmtId="176" fontId="91" fillId="0" borderId="59" xfId="0" applyNumberFormat="1" applyFont="1" applyFill="1" applyBorder="1" applyAlignment="1">
      <alignment vertical="center" shrinkToFit="1"/>
    </xf>
    <xf numFmtId="0" fontId="92" fillId="0" borderId="0" xfId="0" applyFont="1" applyFill="1" applyBorder="1" applyAlignment="1">
      <alignment horizontal="left" wrapText="1"/>
    </xf>
    <xf numFmtId="0" fontId="92" fillId="0" borderId="24" xfId="0" applyFont="1" applyFill="1" applyBorder="1" applyAlignment="1">
      <alignment horizontal="left" wrapText="1"/>
    </xf>
    <xf numFmtId="178" fontId="99" fillId="0" borderId="61" xfId="0" applyNumberFormat="1" applyFont="1" applyFill="1" applyBorder="1" applyAlignment="1">
      <alignment/>
    </xf>
    <xf numFmtId="178" fontId="91" fillId="0" borderId="61" xfId="0" applyNumberFormat="1" applyFont="1" applyFill="1" applyBorder="1" applyAlignment="1">
      <alignment vertical="center" shrinkToFit="1"/>
    </xf>
    <xf numFmtId="178" fontId="99" fillId="0" borderId="61" xfId="0" applyNumberFormat="1" applyFont="1" applyFill="1" applyBorder="1" applyAlignment="1">
      <alignment vertical="center" shrinkToFit="1"/>
    </xf>
    <xf numFmtId="0" fontId="100" fillId="35" borderId="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99" fillId="0" borderId="64" xfId="0" applyFont="1" applyFill="1" applyBorder="1" applyAlignment="1">
      <alignment/>
    </xf>
    <xf numFmtId="178" fontId="99" fillId="0" borderId="65" xfId="0" applyNumberFormat="1" applyFont="1" applyFill="1" applyBorder="1" applyAlignment="1">
      <alignment/>
    </xf>
    <xf numFmtId="178" fontId="91" fillId="0" borderId="6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89" fillId="0" borderId="0" xfId="0" applyFont="1" applyAlignment="1">
      <alignment/>
    </xf>
    <xf numFmtId="0" fontId="2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vertical="center" wrapText="1"/>
    </xf>
    <xf numFmtId="0" fontId="102" fillId="0" borderId="70" xfId="0" applyFont="1" applyFill="1" applyBorder="1" applyAlignment="1">
      <alignment horizontal="left" wrapText="1"/>
    </xf>
    <xf numFmtId="178" fontId="91" fillId="0" borderId="71" xfId="0" applyNumberFormat="1" applyFont="1" applyFill="1" applyBorder="1" applyAlignment="1">
      <alignment/>
    </xf>
    <xf numFmtId="0" fontId="91" fillId="0" borderId="70" xfId="0" applyFont="1" applyFill="1" applyBorder="1" applyAlignment="1">
      <alignment horizontal="left" wrapText="1"/>
    </xf>
    <xf numFmtId="178" fontId="91" fillId="0" borderId="59" xfId="0" applyNumberFormat="1" applyFont="1" applyFill="1" applyBorder="1" applyAlignment="1">
      <alignment/>
    </xf>
    <xf numFmtId="0" fontId="91" fillId="0" borderId="59" xfId="0" applyFont="1" applyFill="1" applyBorder="1" applyAlignment="1">
      <alignment/>
    </xf>
    <xf numFmtId="178" fontId="91" fillId="0" borderId="72" xfId="0" applyNumberFormat="1" applyFont="1" applyFill="1" applyBorder="1" applyAlignment="1">
      <alignment/>
    </xf>
    <xf numFmtId="181" fontId="91" fillId="0" borderId="59" xfId="0" applyNumberFormat="1" applyFont="1" applyFill="1" applyBorder="1" applyAlignment="1">
      <alignment horizontal="right"/>
    </xf>
    <xf numFmtId="178" fontId="91" fillId="0" borderId="72" xfId="0" applyNumberFormat="1" applyFont="1" applyFill="1" applyBorder="1" applyAlignment="1">
      <alignment wrapText="1"/>
    </xf>
    <xf numFmtId="178" fontId="91" fillId="0" borderId="73" xfId="0" applyNumberFormat="1" applyFont="1" applyFill="1" applyBorder="1" applyAlignment="1">
      <alignment/>
    </xf>
    <xf numFmtId="0" fontId="91" fillId="0" borderId="70" xfId="0" applyFont="1" applyFill="1" applyBorder="1" applyAlignment="1">
      <alignment horizontal="left" wrapText="1"/>
    </xf>
    <xf numFmtId="0" fontId="91" fillId="0" borderId="59" xfId="0" applyFont="1" applyFill="1" applyBorder="1" applyAlignment="1">
      <alignment/>
    </xf>
    <xf numFmtId="178" fontId="91" fillId="0" borderId="74" xfId="0" applyNumberFormat="1" applyFont="1" applyFill="1" applyBorder="1" applyAlignment="1">
      <alignment/>
    </xf>
    <xf numFmtId="0" fontId="91" fillId="0" borderId="75" xfId="0" applyFont="1" applyFill="1" applyBorder="1" applyAlignment="1">
      <alignment horizontal="left" wrapText="1"/>
    </xf>
    <xf numFmtId="0" fontId="91" fillId="0" borderId="61" xfId="0" applyFont="1" applyFill="1" applyBorder="1" applyAlignment="1">
      <alignment/>
    </xf>
    <xf numFmtId="178" fontId="91" fillId="0" borderId="76" xfId="0" applyNumberFormat="1" applyFont="1" applyFill="1" applyBorder="1" applyAlignment="1">
      <alignment/>
    </xf>
    <xf numFmtId="0" fontId="91" fillId="0" borderId="7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vertical="center" wrapText="1"/>
    </xf>
    <xf numFmtId="0" fontId="90" fillId="0" borderId="59" xfId="0" applyFont="1" applyFill="1" applyBorder="1" applyAlignment="1">
      <alignment horizontal="center"/>
    </xf>
    <xf numFmtId="0" fontId="0" fillId="0" borderId="79" xfId="0" applyFont="1" applyFill="1" applyBorder="1" applyAlignment="1">
      <alignment/>
    </xf>
    <xf numFmtId="0" fontId="8" fillId="0" borderId="4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178" fontId="91" fillId="0" borderId="80" xfId="0" applyNumberFormat="1" applyFont="1" applyFill="1" applyBorder="1" applyAlignment="1">
      <alignment/>
    </xf>
    <xf numFmtId="0" fontId="91" fillId="0" borderId="59" xfId="0" applyFont="1" applyFill="1" applyBorder="1" applyAlignment="1">
      <alignment horizontal="right"/>
    </xf>
    <xf numFmtId="0" fontId="91" fillId="0" borderId="81" xfId="0" applyFont="1" applyFill="1" applyBorder="1" applyAlignment="1">
      <alignment/>
    </xf>
    <xf numFmtId="0" fontId="91" fillId="0" borderId="64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91" fillId="0" borderId="81" xfId="0" applyFont="1" applyFill="1" applyBorder="1" applyAlignment="1">
      <alignment/>
    </xf>
    <xf numFmtId="0" fontId="8" fillId="0" borderId="82" xfId="0" applyFont="1" applyFill="1" applyBorder="1" applyAlignment="1">
      <alignment/>
    </xf>
    <xf numFmtId="0" fontId="91" fillId="0" borderId="83" xfId="0" applyFont="1" applyFill="1" applyBorder="1" applyAlignment="1">
      <alignment/>
    </xf>
    <xf numFmtId="0" fontId="89" fillId="0" borderId="84" xfId="0" applyFont="1" applyBorder="1" applyAlignment="1">
      <alignment/>
    </xf>
    <xf numFmtId="178" fontId="89" fillId="0" borderId="0" xfId="0" applyNumberFormat="1" applyFont="1" applyFill="1" applyAlignment="1">
      <alignment/>
    </xf>
    <xf numFmtId="0" fontId="10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85" xfId="0" applyFill="1" applyBorder="1" applyAlignment="1">
      <alignment/>
    </xf>
    <xf numFmtId="177" fontId="0" fillId="0" borderId="86" xfId="0" applyNumberFormat="1" applyFont="1" applyFill="1" applyBorder="1" applyAlignment="1">
      <alignment horizontal="center" vertical="center"/>
    </xf>
    <xf numFmtId="177" fontId="0" fillId="0" borderId="85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177" fontId="0" fillId="0" borderId="34" xfId="0" applyNumberFormat="1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left" wrapText="1" indent="1"/>
    </xf>
    <xf numFmtId="0" fontId="1" fillId="0" borderId="32" xfId="0" applyFont="1" applyFill="1" applyBorder="1" applyAlignment="1">
      <alignment/>
    </xf>
    <xf numFmtId="0" fontId="95" fillId="0" borderId="31" xfId="0" applyFont="1" applyFill="1" applyBorder="1" applyAlignment="1">
      <alignment/>
    </xf>
    <xf numFmtId="0" fontId="42" fillId="0" borderId="34" xfId="0" applyFont="1" applyFill="1" applyBorder="1" applyAlignment="1">
      <alignment horizontal="left" wrapText="1" indent="1"/>
    </xf>
    <xf numFmtId="0" fontId="1" fillId="0" borderId="35" xfId="0" applyFont="1" applyFill="1" applyBorder="1" applyAlignment="1">
      <alignment/>
    </xf>
    <xf numFmtId="0" fontId="1" fillId="0" borderId="34" xfId="0" applyNumberFormat="1" applyFont="1" applyFill="1" applyBorder="1" applyAlignment="1" applyProtection="1">
      <alignment horizontal="right" vertical="center"/>
      <protection/>
    </xf>
    <xf numFmtId="0" fontId="95" fillId="0" borderId="34" xfId="0" applyNumberFormat="1" applyFont="1" applyFill="1" applyBorder="1" applyAlignment="1" applyProtection="1">
      <alignment horizontal="right" vertical="center"/>
      <protection/>
    </xf>
    <xf numFmtId="0" fontId="1" fillId="0" borderId="34" xfId="0" applyFont="1" applyBorder="1" applyAlignment="1">
      <alignment/>
    </xf>
    <xf numFmtId="0" fontId="1" fillId="0" borderId="33" xfId="0" applyFont="1" applyBorder="1" applyAlignment="1">
      <alignment/>
    </xf>
    <xf numFmtId="0" fontId="88" fillId="0" borderId="32" xfId="0" applyFont="1" applyFill="1" applyBorder="1" applyAlignment="1">
      <alignment/>
    </xf>
    <xf numFmtId="0" fontId="42" fillId="0" borderId="41" xfId="0" applyFont="1" applyFill="1" applyBorder="1" applyAlignment="1">
      <alignment horizontal="left" wrapText="1" indent="1"/>
    </xf>
    <xf numFmtId="0" fontId="1" fillId="0" borderId="87" xfId="0" applyFont="1" applyFill="1" applyBorder="1" applyAlignment="1">
      <alignment/>
    </xf>
    <xf numFmtId="0" fontId="95" fillId="0" borderId="88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44" fillId="0" borderId="78" xfId="0" applyFont="1" applyFill="1" applyBorder="1" applyAlignment="1">
      <alignment horizontal="left" wrapText="1"/>
    </xf>
    <xf numFmtId="178" fontId="4" fillId="0" borderId="44" xfId="0" applyNumberFormat="1" applyFont="1" applyFill="1" applyBorder="1" applyAlignment="1">
      <alignment horizontal="right" indent="1"/>
    </xf>
    <xf numFmtId="178" fontId="96" fillId="0" borderId="43" xfId="0" applyNumberFormat="1" applyFont="1" applyFill="1" applyBorder="1" applyAlignment="1">
      <alignment horizontal="right" indent="1"/>
    </xf>
    <xf numFmtId="0" fontId="42" fillId="0" borderId="33" xfId="0" applyFont="1" applyFill="1" applyBorder="1" applyAlignment="1">
      <alignment horizontal="left" wrapText="1"/>
    </xf>
    <xf numFmtId="178" fontId="1" fillId="0" borderId="34" xfId="0" applyNumberFormat="1" applyFont="1" applyFill="1" applyBorder="1" applyAlignment="1" applyProtection="1">
      <alignment horizontal="right" vertical="center" indent="1"/>
      <protection/>
    </xf>
    <xf numFmtId="178" fontId="95" fillId="0" borderId="34" xfId="0" applyNumberFormat="1" applyFont="1" applyFill="1" applyBorder="1" applyAlignment="1" applyProtection="1">
      <alignment horizontal="right" vertical="center" indent="1"/>
      <protection/>
    </xf>
    <xf numFmtId="178" fontId="0" fillId="0" borderId="34" xfId="0" applyNumberFormat="1" applyFont="1" applyFill="1" applyBorder="1" applyAlignment="1">
      <alignment horizontal="right" indent="1"/>
    </xf>
    <xf numFmtId="178" fontId="89" fillId="0" borderId="34" xfId="0" applyNumberFormat="1" applyFont="1" applyFill="1" applyBorder="1" applyAlignment="1">
      <alignment horizontal="right" indent="1"/>
    </xf>
    <xf numFmtId="0" fontId="42" fillId="0" borderId="36" xfId="0" applyFont="1" applyFill="1" applyBorder="1" applyAlignment="1">
      <alignment horizontal="left" wrapText="1"/>
    </xf>
    <xf numFmtId="178" fontId="0" fillId="0" borderId="37" xfId="0" applyNumberFormat="1" applyFont="1" applyFill="1" applyBorder="1" applyAlignment="1">
      <alignment horizontal="right" indent="1"/>
    </xf>
    <xf numFmtId="178" fontId="89" fillId="0" borderId="37" xfId="0" applyNumberFormat="1" applyFont="1" applyFill="1" applyBorder="1" applyAlignment="1">
      <alignment horizontal="right" indent="1"/>
    </xf>
    <xf numFmtId="0" fontId="4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wrapText="1"/>
    </xf>
    <xf numFmtId="0" fontId="4" fillId="0" borderId="44" xfId="0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/>
    </xf>
    <xf numFmtId="0" fontId="1" fillId="0" borderId="34" xfId="0" applyNumberFormat="1" applyFont="1" applyFill="1" applyBorder="1" applyAlignment="1">
      <alignment/>
    </xf>
    <xf numFmtId="0" fontId="1" fillId="0" borderId="45" xfId="0" applyNumberFormat="1" applyFont="1" applyFill="1" applyBorder="1" applyAlignment="1" applyProtection="1">
      <alignment horizontal="right" vertical="center"/>
      <protection/>
    </xf>
    <xf numFmtId="0" fontId="1" fillId="0" borderId="45" xfId="0" applyNumberFormat="1" applyFont="1" applyFill="1" applyBorder="1" applyAlignment="1">
      <alignment/>
    </xf>
    <xf numFmtId="0" fontId="42" fillId="0" borderId="33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4" fillId="0" borderId="93" xfId="0" applyNumberFormat="1" applyFont="1" applyFill="1" applyBorder="1" applyAlignment="1" applyProtection="1">
      <alignment horizontal="left" vertical="center"/>
      <protection/>
    </xf>
    <xf numFmtId="0" fontId="88" fillId="0" borderId="94" xfId="0" applyFont="1" applyFill="1" applyBorder="1" applyAlignment="1">
      <alignment/>
    </xf>
    <xf numFmtId="3" fontId="1" fillId="0" borderId="95" xfId="0" applyNumberFormat="1" applyFont="1" applyFill="1" applyBorder="1" applyAlignment="1" applyProtection="1">
      <alignment horizontal="right" vertical="center"/>
      <protection/>
    </xf>
    <xf numFmtId="0" fontId="4" fillId="0" borderId="93" xfId="0" applyNumberFormat="1" applyFont="1" applyFill="1" applyBorder="1" applyAlignment="1" applyProtection="1">
      <alignment vertical="center"/>
      <protection/>
    </xf>
    <xf numFmtId="0" fontId="1" fillId="0" borderId="94" xfId="0" applyFont="1" applyFill="1" applyBorder="1" applyAlignment="1">
      <alignment/>
    </xf>
    <xf numFmtId="0" fontId="1" fillId="0" borderId="93" xfId="0" applyNumberFormat="1" applyFont="1" applyFill="1" applyBorder="1" applyAlignment="1" applyProtection="1">
      <alignment vertical="center"/>
      <protection/>
    </xf>
    <xf numFmtId="0" fontId="104" fillId="33" borderId="0" xfId="0" applyFont="1" applyFill="1" applyAlignment="1">
      <alignment/>
    </xf>
    <xf numFmtId="0" fontId="1" fillId="0" borderId="96" xfId="0" applyFont="1" applyFill="1" applyBorder="1" applyAlignment="1">
      <alignment/>
    </xf>
    <xf numFmtId="0" fontId="1" fillId="0" borderId="97" xfId="0" applyFont="1" applyFill="1" applyBorder="1" applyAlignment="1">
      <alignment/>
    </xf>
    <xf numFmtId="0" fontId="1" fillId="0" borderId="98" xfId="0" applyFont="1" applyFill="1" applyBorder="1" applyAlignment="1">
      <alignment/>
    </xf>
    <xf numFmtId="0" fontId="1" fillId="0" borderId="99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00" xfId="0" applyFont="1" applyBorder="1" applyAlignment="1">
      <alignment horizontal="center" vertical="center" wrapText="1"/>
    </xf>
    <xf numFmtId="0" fontId="47" fillId="36" borderId="33" xfId="0" applyFont="1" applyFill="1" applyBorder="1" applyAlignment="1">
      <alignment horizontal="center" vertical="center" wrapText="1"/>
    </xf>
    <xf numFmtId="178" fontId="47" fillId="0" borderId="34" xfId="0" applyNumberFormat="1" applyFont="1" applyBorder="1" applyAlignment="1">
      <alignment/>
    </xf>
    <xf numFmtId="0" fontId="47" fillId="35" borderId="101" xfId="0" applyFont="1" applyFill="1" applyBorder="1" applyAlignment="1">
      <alignment horizontal="center" wrapText="1"/>
    </xf>
    <xf numFmtId="178" fontId="47" fillId="0" borderId="35" xfId="0" applyNumberFormat="1" applyFont="1" applyBorder="1" applyAlignment="1">
      <alignment/>
    </xf>
    <xf numFmtId="178" fontId="47" fillId="0" borderId="34" xfId="0" applyNumberFormat="1" applyFont="1" applyFill="1" applyBorder="1" applyAlignment="1">
      <alignment/>
    </xf>
    <xf numFmtId="178" fontId="47" fillId="0" borderId="35" xfId="0" applyNumberFormat="1" applyFont="1" applyFill="1" applyBorder="1" applyAlignment="1">
      <alignment/>
    </xf>
    <xf numFmtId="178" fontId="47" fillId="0" borderId="34" xfId="0" applyNumberFormat="1" applyFont="1" applyBorder="1" applyAlignment="1">
      <alignment horizontal="right" vertical="center"/>
    </xf>
    <xf numFmtId="178" fontId="47" fillId="0" borderId="35" xfId="0" applyNumberFormat="1" applyFont="1" applyBorder="1" applyAlignment="1">
      <alignment horizontal="right" vertical="center"/>
    </xf>
    <xf numFmtId="0" fontId="47" fillId="36" borderId="39" xfId="0" applyFont="1" applyFill="1" applyBorder="1" applyAlignment="1">
      <alignment horizontal="center" vertical="center" wrapText="1"/>
    </xf>
    <xf numFmtId="178" fontId="47" fillId="0" borderId="102" xfId="0" applyNumberFormat="1" applyFont="1" applyBorder="1" applyAlignment="1">
      <alignment horizontal="right" vertical="center"/>
    </xf>
    <xf numFmtId="178" fontId="47" fillId="0" borderId="103" xfId="0" applyNumberFormat="1" applyFont="1" applyBorder="1" applyAlignment="1">
      <alignment horizontal="right" vertical="center"/>
    </xf>
    <xf numFmtId="0" fontId="47" fillId="36" borderId="104" xfId="0" applyFont="1" applyFill="1" applyBorder="1" applyAlignment="1">
      <alignment horizontal="center" vertical="center" wrapText="1"/>
    </xf>
    <xf numFmtId="178" fontId="47" fillId="0" borderId="105" xfId="0" applyNumberFormat="1" applyFont="1" applyBorder="1" applyAlignment="1">
      <alignment/>
    </xf>
    <xf numFmtId="178" fontId="47" fillId="0" borderId="106" xfId="0" applyNumberFormat="1" applyFont="1" applyBorder="1" applyAlignment="1">
      <alignment/>
    </xf>
    <xf numFmtId="0" fontId="47" fillId="35" borderId="107" xfId="0" applyFont="1" applyFill="1" applyBorder="1" applyAlignment="1">
      <alignment horizontal="center" wrapText="1"/>
    </xf>
    <xf numFmtId="0" fontId="28" fillId="0" borderId="98" xfId="0" applyFont="1" applyBorder="1" applyAlignment="1">
      <alignment horizontal="right"/>
    </xf>
    <xf numFmtId="0" fontId="28" fillId="0" borderId="99" xfId="0" applyFont="1" applyBorder="1" applyAlignment="1">
      <alignment/>
    </xf>
    <xf numFmtId="0" fontId="28" fillId="0" borderId="84" xfId="0" applyFont="1" applyBorder="1" applyAlignment="1">
      <alignment/>
    </xf>
    <xf numFmtId="0" fontId="42" fillId="0" borderId="0" xfId="0" applyFont="1" applyAlignment="1">
      <alignment horizontal="left"/>
    </xf>
    <xf numFmtId="0" fontId="70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/>
    </xf>
    <xf numFmtId="0" fontId="0" fillId="0" borderId="85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right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/>
    </xf>
    <xf numFmtId="0" fontId="0" fillId="0" borderId="88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right" vertical="center"/>
    </xf>
    <xf numFmtId="0" fontId="0" fillId="0" borderId="1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8" fillId="0" borderId="113" xfId="0" applyFont="1" applyFill="1" applyBorder="1" applyAlignment="1">
      <alignment horizontal="center" vertical="center"/>
    </xf>
    <xf numFmtId="0" fontId="48" fillId="0" borderId="114" xfId="0" applyFont="1" applyFill="1" applyBorder="1" applyAlignment="1">
      <alignment horizontal="right" vertical="center"/>
    </xf>
    <xf numFmtId="0" fontId="48" fillId="0" borderId="115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/>
    </xf>
    <xf numFmtId="0" fontId="42" fillId="0" borderId="113" xfId="0" applyFont="1" applyFill="1" applyBorder="1" applyAlignment="1">
      <alignment horizontal="center"/>
    </xf>
    <xf numFmtId="0" fontId="1" fillId="0" borderId="116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8" fillId="0" borderId="113" xfId="0" applyFont="1" applyFill="1" applyBorder="1" applyAlignment="1">
      <alignment horizontal="right" vertical="center"/>
    </xf>
    <xf numFmtId="0" fontId="48" fillId="0" borderId="116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 wrapText="1"/>
    </xf>
    <xf numFmtId="0" fontId="88" fillId="0" borderId="116" xfId="0" applyFont="1" applyFill="1" applyBorder="1" applyAlignment="1">
      <alignment horizontal="right"/>
    </xf>
    <xf numFmtId="0" fontId="1" fillId="0" borderId="113" xfId="0" applyFont="1" applyFill="1" applyBorder="1" applyAlignment="1">
      <alignment horizontal="right"/>
    </xf>
    <xf numFmtId="0" fontId="42" fillId="0" borderId="108" xfId="0" applyFont="1" applyFill="1" applyBorder="1" applyAlignment="1">
      <alignment horizontal="left" vertical="center" wrapText="1"/>
    </xf>
    <xf numFmtId="0" fontId="42" fillId="0" borderId="117" xfId="0" applyFont="1" applyFill="1" applyBorder="1" applyAlignment="1">
      <alignment horizontal="center"/>
    </xf>
    <xf numFmtId="0" fontId="1" fillId="0" borderId="117" xfId="0" applyFont="1" applyFill="1" applyBorder="1" applyAlignment="1">
      <alignment horizontal="right"/>
    </xf>
    <xf numFmtId="0" fontId="1" fillId="0" borderId="11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left" vertical="center"/>
    </xf>
    <xf numFmtId="0" fontId="42" fillId="0" borderId="119" xfId="0" applyFont="1" applyFill="1" applyBorder="1" applyAlignment="1">
      <alignment horizontal="left" vertical="center"/>
    </xf>
    <xf numFmtId="0" fontId="49" fillId="0" borderId="113" xfId="0" applyFont="1" applyFill="1" applyBorder="1" applyAlignment="1">
      <alignment horizontal="center"/>
    </xf>
    <xf numFmtId="0" fontId="50" fillId="0" borderId="113" xfId="0" applyFont="1" applyFill="1" applyBorder="1" applyAlignment="1">
      <alignment horizontal="right"/>
    </xf>
    <xf numFmtId="0" fontId="50" fillId="0" borderId="116" xfId="0" applyFont="1" applyFill="1" applyBorder="1" applyAlignment="1">
      <alignment horizontal="right"/>
    </xf>
    <xf numFmtId="0" fontId="88" fillId="0" borderId="113" xfId="0" applyFont="1" applyFill="1" applyBorder="1" applyAlignment="1">
      <alignment horizontal="right"/>
    </xf>
    <xf numFmtId="182" fontId="88" fillId="0" borderId="1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2" fillId="0" borderId="113" xfId="0" applyFont="1" applyFill="1" applyBorder="1" applyAlignment="1">
      <alignment horizontal="center" vertical="center"/>
    </xf>
    <xf numFmtId="0" fontId="1" fillId="0" borderId="113" xfId="0" applyFont="1" applyFill="1" applyBorder="1" applyAlignment="1">
      <alignment horizontal="right" vertical="center"/>
    </xf>
    <xf numFmtId="0" fontId="1" fillId="0" borderId="116" xfId="0" applyFont="1" applyFill="1" applyBorder="1" applyAlignment="1">
      <alignment horizontal="right" vertical="center"/>
    </xf>
    <xf numFmtId="0" fontId="42" fillId="0" borderId="117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right" vertical="center"/>
    </xf>
    <xf numFmtId="0" fontId="1" fillId="0" borderId="11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2" fillId="0" borderId="120" xfId="0" applyFont="1" applyFill="1" applyBorder="1" applyAlignment="1">
      <alignment horizontal="left" vertical="center" wrapText="1"/>
    </xf>
    <xf numFmtId="183" fontId="1" fillId="0" borderId="115" xfId="0" applyNumberFormat="1" applyFont="1" applyFill="1" applyBorder="1" applyAlignment="1">
      <alignment horizontal="right" vertical="center"/>
    </xf>
    <xf numFmtId="0" fontId="42" fillId="0" borderId="119" xfId="0" applyFont="1" applyFill="1" applyBorder="1" applyAlignment="1">
      <alignment horizontal="left"/>
    </xf>
    <xf numFmtId="183" fontId="1" fillId="0" borderId="113" xfId="0" applyNumberFormat="1" applyFont="1" applyFill="1" applyBorder="1" applyAlignment="1">
      <alignment horizontal="right"/>
    </xf>
    <xf numFmtId="183" fontId="1" fillId="0" borderId="116" xfId="0" applyNumberFormat="1" applyFont="1" applyFill="1" applyBorder="1" applyAlignment="1">
      <alignment horizontal="right"/>
    </xf>
    <xf numFmtId="0" fontId="42" fillId="0" borderId="119" xfId="0" applyFont="1" applyFill="1" applyBorder="1" applyAlignment="1">
      <alignment horizontal="justify"/>
    </xf>
    <xf numFmtId="0" fontId="42" fillId="0" borderId="119" xfId="0" applyFont="1" applyFill="1" applyBorder="1" applyAlignment="1">
      <alignment horizontal="justify" vertical="center"/>
    </xf>
    <xf numFmtId="183" fontId="1" fillId="0" borderId="116" xfId="0" applyNumberFormat="1" applyFont="1" applyFill="1" applyBorder="1" applyAlignment="1">
      <alignment horizontal="right" vertical="center"/>
    </xf>
    <xf numFmtId="0" fontId="88" fillId="0" borderId="113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right" vertical="center"/>
    </xf>
    <xf numFmtId="0" fontId="4" fillId="0" borderId="116" xfId="0" applyFont="1" applyFill="1" applyBorder="1" applyAlignment="1">
      <alignment horizontal="right" vertical="center"/>
    </xf>
    <xf numFmtId="0" fontId="42" fillId="0" borderId="119" xfId="0" applyFont="1" applyFill="1" applyBorder="1" applyAlignment="1">
      <alignment/>
    </xf>
    <xf numFmtId="0" fontId="42" fillId="0" borderId="121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06" fillId="0" borderId="119" xfId="0" applyFont="1" applyFill="1" applyBorder="1" applyAlignment="1">
      <alignment/>
    </xf>
    <xf numFmtId="0" fontId="1" fillId="0" borderId="115" xfId="0" applyFont="1" applyFill="1" applyBorder="1" applyAlignment="1">
      <alignment horizontal="right"/>
    </xf>
    <xf numFmtId="0" fontId="51" fillId="0" borderId="119" xfId="0" applyFont="1" applyFill="1" applyBorder="1" applyAlignment="1">
      <alignment horizontal="justify"/>
    </xf>
    <xf numFmtId="0" fontId="34" fillId="0" borderId="113" xfId="0" applyFont="1" applyFill="1" applyBorder="1" applyAlignment="1">
      <alignment horizontal="center"/>
    </xf>
    <xf numFmtId="0" fontId="107" fillId="0" borderId="119" xfId="0" applyFont="1" applyFill="1" applyBorder="1" applyAlignment="1">
      <alignment horizontal="left"/>
    </xf>
    <xf numFmtId="0" fontId="42" fillId="0" borderId="1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1" fillId="0" borderId="116" xfId="0" applyNumberFormat="1" applyFont="1" applyFill="1" applyBorder="1" applyAlignment="1">
      <alignment horizontal="right"/>
    </xf>
    <xf numFmtId="178" fontId="1" fillId="0" borderId="116" xfId="0" applyNumberFormat="1" applyFont="1" applyFill="1" applyBorder="1" applyAlignment="1">
      <alignment horizontal="right" wrapText="1"/>
    </xf>
    <xf numFmtId="0" fontId="51" fillId="0" borderId="119" xfId="0" applyFont="1" applyFill="1" applyBorder="1" applyAlignment="1">
      <alignment horizontal="left"/>
    </xf>
    <xf numFmtId="0" fontId="88" fillId="0" borderId="113" xfId="0" applyFont="1" applyFill="1" applyBorder="1" applyAlignment="1">
      <alignment horizontal="right" vertical="center"/>
    </xf>
    <xf numFmtId="0" fontId="42" fillId="0" borderId="12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4" fillId="0" borderId="119" xfId="0" applyFont="1" applyFill="1" applyBorder="1" applyAlignment="1">
      <alignment horizontal="left"/>
    </xf>
    <xf numFmtId="176" fontId="1" fillId="0" borderId="113" xfId="0" applyNumberFormat="1" applyFont="1" applyFill="1" applyBorder="1" applyAlignment="1">
      <alignment horizontal="right" wrapText="1"/>
    </xf>
    <xf numFmtId="0" fontId="88" fillId="0" borderId="119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2" fillId="0" borderId="117" xfId="0" applyFont="1" applyFill="1" applyBorder="1" applyAlignment="1">
      <alignment horizontal="left"/>
    </xf>
    <xf numFmtId="0" fontId="88" fillId="0" borderId="118" xfId="0" applyFont="1" applyFill="1" applyBorder="1" applyAlignment="1">
      <alignment horizontal="right"/>
    </xf>
    <xf numFmtId="0" fontId="8" fillId="0" borderId="122" xfId="0" applyFont="1" applyFill="1" applyBorder="1" applyAlignment="1">
      <alignment horizontal="left" vertical="center" wrapText="1"/>
    </xf>
    <xf numFmtId="0" fontId="4" fillId="0" borderId="119" xfId="0" applyFont="1" applyFill="1" applyBorder="1" applyAlignment="1">
      <alignment horizontal="left" vertical="center"/>
    </xf>
    <xf numFmtId="0" fontId="88" fillId="0" borderId="119" xfId="0" applyFont="1" applyFill="1" applyBorder="1" applyAlignment="1">
      <alignment horizontal="left" vertical="center"/>
    </xf>
    <xf numFmtId="0" fontId="88" fillId="0" borderId="113" xfId="0" applyFont="1" applyFill="1" applyBorder="1" applyAlignment="1">
      <alignment horizontal="center" vertical="center"/>
    </xf>
    <xf numFmtId="0" fontId="88" fillId="0" borderId="116" xfId="0" applyFont="1" applyFill="1" applyBorder="1" applyAlignment="1">
      <alignment horizontal="right" vertical="center"/>
    </xf>
    <xf numFmtId="0" fontId="42" fillId="0" borderId="119" xfId="0" applyFont="1" applyFill="1" applyBorder="1" applyAlignment="1">
      <alignment horizontal="left" wrapText="1"/>
    </xf>
    <xf numFmtId="0" fontId="42" fillId="0" borderId="113" xfId="0" applyFont="1" applyFill="1" applyBorder="1" applyAlignment="1">
      <alignment horizontal="center" wrapText="1"/>
    </xf>
    <xf numFmtId="0" fontId="1" fillId="0" borderId="113" xfId="0" applyFont="1" applyFill="1" applyBorder="1" applyAlignment="1">
      <alignment horizontal="right" wrapText="1"/>
    </xf>
    <xf numFmtId="0" fontId="1" fillId="0" borderId="116" xfId="0" applyFont="1" applyFill="1" applyBorder="1" applyAlignment="1">
      <alignment horizontal="right" wrapText="1"/>
    </xf>
    <xf numFmtId="183" fontId="88" fillId="0" borderId="113" xfId="0" applyNumberFormat="1" applyFont="1" applyFill="1" applyBorder="1" applyAlignment="1">
      <alignment horizontal="right"/>
    </xf>
    <xf numFmtId="0" fontId="51" fillId="0" borderId="113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right"/>
    </xf>
    <xf numFmtId="0" fontId="4" fillId="0" borderId="116" xfId="0" applyFont="1" applyFill="1" applyBorder="1" applyAlignment="1">
      <alignment horizontal="right"/>
    </xf>
    <xf numFmtId="0" fontId="42" fillId="0" borderId="123" xfId="0" applyFont="1" applyFill="1" applyBorder="1" applyAlignment="1">
      <alignment horizontal="left"/>
    </xf>
    <xf numFmtId="0" fontId="42" fillId="0" borderId="124" xfId="0" applyFont="1" applyFill="1" applyBorder="1" applyAlignment="1">
      <alignment horizontal="center"/>
    </xf>
    <xf numFmtId="0" fontId="1" fillId="0" borderId="124" xfId="0" applyFont="1" applyFill="1" applyBorder="1" applyAlignment="1">
      <alignment horizontal="right"/>
    </xf>
    <xf numFmtId="0" fontId="1" fillId="0" borderId="125" xfId="0" applyFont="1" applyFill="1" applyBorder="1" applyAlignment="1">
      <alignment horizontal="right"/>
    </xf>
    <xf numFmtId="0" fontId="0" fillId="0" borderId="119" xfId="0" applyFont="1" applyFill="1" applyBorder="1" applyAlignment="1">
      <alignment/>
    </xf>
    <xf numFmtId="0" fontId="0" fillId="0" borderId="113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42" fillId="0" borderId="120" xfId="0" applyFont="1" applyFill="1" applyBorder="1" applyAlignment="1">
      <alignment horizontal="left"/>
    </xf>
    <xf numFmtId="0" fontId="42" fillId="0" borderId="114" xfId="0" applyFont="1" applyFill="1" applyBorder="1" applyAlignment="1">
      <alignment horizontal="center"/>
    </xf>
    <xf numFmtId="0" fontId="1" fillId="0" borderId="114" xfId="0" applyFont="1" applyFill="1" applyBorder="1" applyAlignment="1">
      <alignment horizontal="right"/>
    </xf>
    <xf numFmtId="0" fontId="0" fillId="0" borderId="3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justify"/>
    </xf>
    <xf numFmtId="0" fontId="4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7" fillId="0" borderId="126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177" fontId="42" fillId="0" borderId="119" xfId="0" applyNumberFormat="1" applyFont="1" applyFill="1" applyBorder="1" applyAlignment="1">
      <alignment/>
    </xf>
    <xf numFmtId="177" fontId="1" fillId="0" borderId="113" xfId="0" applyNumberFormat="1" applyFont="1" applyFill="1" applyBorder="1" applyAlignment="1">
      <alignment horizontal="center" vertical="center"/>
    </xf>
    <xf numFmtId="177" fontId="88" fillId="0" borderId="118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0" fillId="0" borderId="122" xfId="0" applyFont="1" applyFill="1" applyBorder="1" applyAlignment="1">
      <alignment horizont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98ZB" xfId="66"/>
    <cellStyle name="常规_Sheet1" xfId="67"/>
    <cellStyle name="常规 2" xfId="68"/>
    <cellStyle name="常规_Sheet1_1" xfId="69"/>
    <cellStyle name="常规_Sheet1_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9"/>
  <sheetViews>
    <sheetView zoomScaleSheetLayoutView="100" workbookViewId="0" topLeftCell="A211">
      <selection activeCell="D219" sqref="D219"/>
    </sheetView>
  </sheetViews>
  <sheetFormatPr defaultColWidth="8.875" defaultRowHeight="14.25"/>
  <cols>
    <col min="1" max="1" width="34.625" style="402" customWidth="1"/>
    <col min="2" max="2" width="8.50390625" style="402" customWidth="1"/>
    <col min="3" max="3" width="10.125" style="403" customWidth="1"/>
    <col min="4" max="4" width="11.00390625" style="403" customWidth="1"/>
    <col min="5" max="5" width="10.25390625" style="402" bestFit="1" customWidth="1"/>
    <col min="6" max="16384" width="8.875" style="402" customWidth="1"/>
  </cols>
  <sheetData>
    <row r="1" spans="1:6" s="402" customFormat="1" ht="15">
      <c r="A1" s="404" t="s">
        <v>0</v>
      </c>
      <c r="B1" s="404"/>
      <c r="C1" s="404"/>
      <c r="D1" s="404"/>
      <c r="E1" s="405"/>
      <c r="F1" s="405"/>
    </row>
    <row r="2" spans="1:6" s="402" customFormat="1" ht="15.75">
      <c r="A2" s="406"/>
      <c r="B2" s="406"/>
      <c r="C2" s="406"/>
      <c r="D2" s="406"/>
      <c r="E2" s="405"/>
      <c r="F2" s="405"/>
    </row>
    <row r="3" spans="1:6" s="402" customFormat="1" ht="15">
      <c r="A3" s="407"/>
      <c r="B3" s="408" t="s">
        <v>1</v>
      </c>
      <c r="C3" s="409" t="s">
        <v>2</v>
      </c>
      <c r="D3" s="410" t="s">
        <v>3</v>
      </c>
      <c r="E3" s="405"/>
      <c r="F3" s="405"/>
    </row>
    <row r="4" spans="1:6" s="402" customFormat="1" ht="15">
      <c r="A4" s="411"/>
      <c r="B4" s="412"/>
      <c r="C4" s="413"/>
      <c r="D4" s="414"/>
      <c r="E4" s="405"/>
      <c r="F4" s="405"/>
    </row>
    <row r="5" spans="1:6" s="402" customFormat="1" ht="15" customHeight="1">
      <c r="A5" s="415" t="s">
        <v>4</v>
      </c>
      <c r="B5" s="416"/>
      <c r="C5" s="417"/>
      <c r="D5" s="418"/>
      <c r="E5" s="405"/>
      <c r="F5" s="405"/>
    </row>
    <row r="6" spans="1:6" s="402" customFormat="1" ht="15" customHeight="1">
      <c r="A6" s="419" t="s">
        <v>5</v>
      </c>
      <c r="B6" s="420" t="s">
        <v>6</v>
      </c>
      <c r="C6" s="421">
        <v>29</v>
      </c>
      <c r="D6" s="421">
        <v>57</v>
      </c>
      <c r="E6" s="422"/>
      <c r="F6" s="422"/>
    </row>
    <row r="7" spans="1:6" s="402" customFormat="1" ht="15" customHeight="1">
      <c r="A7" s="419" t="s">
        <v>7</v>
      </c>
      <c r="B7" s="420" t="s">
        <v>6</v>
      </c>
      <c r="C7" s="421">
        <v>27</v>
      </c>
      <c r="D7" s="421">
        <v>23</v>
      </c>
      <c r="E7" s="422"/>
      <c r="F7" s="422"/>
    </row>
    <row r="8" spans="1:6" s="402" customFormat="1" ht="15" customHeight="1">
      <c r="A8" s="419" t="s">
        <v>8</v>
      </c>
      <c r="B8" s="420" t="s">
        <v>6</v>
      </c>
      <c r="C8" s="421">
        <v>311</v>
      </c>
      <c r="D8" s="421">
        <v>524</v>
      </c>
      <c r="E8" s="422"/>
      <c r="F8" s="422"/>
    </row>
    <row r="9" spans="1:6" s="402" customFormat="1" ht="15" customHeight="1">
      <c r="A9" s="419" t="s">
        <v>9</v>
      </c>
      <c r="B9" s="420" t="s">
        <v>6</v>
      </c>
      <c r="C9" s="421">
        <v>53</v>
      </c>
      <c r="D9" s="421">
        <v>55</v>
      </c>
      <c r="E9" s="422"/>
      <c r="F9" s="422"/>
    </row>
    <row r="10" spans="1:6" s="402" customFormat="1" ht="15" customHeight="1">
      <c r="A10" s="423" t="s">
        <v>10</v>
      </c>
      <c r="B10" s="416"/>
      <c r="C10" s="424"/>
      <c r="D10" s="425"/>
      <c r="E10" s="405"/>
      <c r="F10" s="405"/>
    </row>
    <row r="11" spans="1:6" s="402" customFormat="1" ht="15" customHeight="1">
      <c r="A11" s="426" t="s">
        <v>11</v>
      </c>
      <c r="B11" s="420" t="s">
        <v>12</v>
      </c>
      <c r="C11" s="427">
        <v>3202.84</v>
      </c>
      <c r="D11" s="421">
        <v>3202.83</v>
      </c>
      <c r="E11" s="422"/>
      <c r="F11" s="422"/>
    </row>
    <row r="12" spans="1:6" s="402" customFormat="1" ht="15" customHeight="1">
      <c r="A12" s="426" t="s">
        <v>13</v>
      </c>
      <c r="B12" s="420" t="s">
        <v>14</v>
      </c>
      <c r="C12" s="428">
        <v>91708</v>
      </c>
      <c r="D12" s="421">
        <v>91708</v>
      </c>
      <c r="E12" s="405"/>
      <c r="F12" s="422"/>
    </row>
    <row r="13" spans="1:6" s="402" customFormat="1" ht="15" customHeight="1">
      <c r="A13" s="419" t="s">
        <v>15</v>
      </c>
      <c r="B13" s="420" t="s">
        <v>16</v>
      </c>
      <c r="C13" s="428">
        <v>1660.7</v>
      </c>
      <c r="D13" s="421">
        <v>1496.9</v>
      </c>
      <c r="E13" s="422"/>
      <c r="F13" s="422"/>
    </row>
    <row r="14" spans="1:6" s="402" customFormat="1" ht="15" customHeight="1">
      <c r="A14" s="419" t="s">
        <v>17</v>
      </c>
      <c r="B14" s="420" t="s">
        <v>18</v>
      </c>
      <c r="C14" s="428">
        <v>16.3</v>
      </c>
      <c r="D14" s="421">
        <v>15.9</v>
      </c>
      <c r="E14" s="422"/>
      <c r="F14" s="422"/>
    </row>
    <row r="15" spans="1:6" s="402" customFormat="1" ht="15" customHeight="1">
      <c r="A15" s="419" t="s">
        <v>19</v>
      </c>
      <c r="B15" s="420" t="s">
        <v>18</v>
      </c>
      <c r="C15" s="428">
        <v>37.7</v>
      </c>
      <c r="D15" s="421">
        <v>37.2</v>
      </c>
      <c r="E15" s="422"/>
      <c r="F15" s="422"/>
    </row>
    <row r="16" spans="1:6" s="402" customFormat="1" ht="15" customHeight="1">
      <c r="A16" s="419" t="s">
        <v>20</v>
      </c>
      <c r="B16" s="420" t="s">
        <v>18</v>
      </c>
      <c r="C16" s="428">
        <v>-1.9</v>
      </c>
      <c r="D16" s="421">
        <v>-2.6</v>
      </c>
      <c r="E16" s="422"/>
      <c r="F16" s="422"/>
    </row>
    <row r="17" spans="1:6" s="402" customFormat="1" ht="15" customHeight="1">
      <c r="A17" s="419" t="s">
        <v>21</v>
      </c>
      <c r="B17" s="420" t="s">
        <v>22</v>
      </c>
      <c r="C17" s="428">
        <v>1935.3</v>
      </c>
      <c r="D17" s="421">
        <v>1024.6</v>
      </c>
      <c r="E17" s="422"/>
      <c r="F17" s="422"/>
    </row>
    <row r="18" spans="1:6" s="402" customFormat="1" ht="15" customHeight="1">
      <c r="A18" s="419" t="s">
        <v>23</v>
      </c>
      <c r="B18" s="420" t="s">
        <v>24</v>
      </c>
      <c r="C18" s="428">
        <v>5</v>
      </c>
      <c r="D18" s="421">
        <v>5</v>
      </c>
      <c r="E18" s="422"/>
      <c r="F18" s="422"/>
    </row>
    <row r="19" spans="1:6" s="402" customFormat="1" ht="15" customHeight="1">
      <c r="A19" s="423" t="s">
        <v>25</v>
      </c>
      <c r="B19" s="416"/>
      <c r="C19" s="424"/>
      <c r="D19" s="425"/>
      <c r="E19" s="405"/>
      <c r="F19" s="405"/>
    </row>
    <row r="20" spans="1:6" s="402" customFormat="1" ht="15" customHeight="1">
      <c r="A20" s="426" t="s">
        <v>26</v>
      </c>
      <c r="B20" s="420" t="s">
        <v>27</v>
      </c>
      <c r="C20" s="428">
        <v>243400</v>
      </c>
      <c r="D20" s="421">
        <v>245466</v>
      </c>
      <c r="E20" s="422"/>
      <c r="F20" s="422"/>
    </row>
    <row r="21" spans="1:6" s="402" customFormat="1" ht="15" customHeight="1">
      <c r="A21" s="426" t="s">
        <v>28</v>
      </c>
      <c r="B21" s="420" t="s">
        <v>27</v>
      </c>
      <c r="C21" s="428">
        <v>164145</v>
      </c>
      <c r="D21" s="421">
        <v>165552</v>
      </c>
      <c r="E21" s="422"/>
      <c r="F21" s="422"/>
    </row>
    <row r="22" spans="1:6" s="402" customFormat="1" ht="15" customHeight="1">
      <c r="A22" s="426" t="s">
        <v>29</v>
      </c>
      <c r="B22" s="420" t="s">
        <v>30</v>
      </c>
      <c r="C22" s="428">
        <v>643654</v>
      </c>
      <c r="D22" s="421">
        <v>648295</v>
      </c>
      <c r="E22" s="422"/>
      <c r="F22" s="422"/>
    </row>
    <row r="23" spans="1:6" s="402" customFormat="1" ht="15" customHeight="1">
      <c r="A23" s="429" t="s">
        <v>31</v>
      </c>
      <c r="B23" s="430" t="s">
        <v>30</v>
      </c>
      <c r="C23" s="431">
        <v>307088</v>
      </c>
      <c r="D23" s="432">
        <v>309305</v>
      </c>
      <c r="E23" s="422"/>
      <c r="F23" s="422"/>
    </row>
    <row r="24" spans="1:6" s="402" customFormat="1" ht="22.5" customHeight="1">
      <c r="A24" s="433" t="s">
        <v>32</v>
      </c>
      <c r="B24" s="433"/>
      <c r="C24" s="433"/>
      <c r="D24" s="433"/>
      <c r="E24" s="405"/>
      <c r="F24" s="405"/>
    </row>
    <row r="25" spans="1:6" s="402" customFormat="1" ht="15">
      <c r="A25" s="405"/>
      <c r="B25" s="434"/>
      <c r="C25" s="435"/>
      <c r="D25" s="405"/>
      <c r="E25" s="405"/>
      <c r="F25" s="405"/>
    </row>
    <row r="26" spans="1:6" s="402" customFormat="1" ht="15">
      <c r="A26" s="404" t="s">
        <v>33</v>
      </c>
      <c r="B26" s="404"/>
      <c r="C26" s="404"/>
      <c r="D26" s="404"/>
      <c r="E26" s="405"/>
      <c r="F26" s="405"/>
    </row>
    <row r="27" spans="1:6" s="402" customFormat="1" ht="15.75">
      <c r="A27" s="406"/>
      <c r="B27" s="406"/>
      <c r="C27" s="406"/>
      <c r="D27" s="406"/>
      <c r="E27" s="405"/>
      <c r="F27" s="405"/>
    </row>
    <row r="28" spans="1:6" s="402" customFormat="1" ht="15" customHeight="1">
      <c r="A28" s="407"/>
      <c r="B28" s="408" t="s">
        <v>1</v>
      </c>
      <c r="C28" s="408" t="s">
        <v>2</v>
      </c>
      <c r="D28" s="410" t="s">
        <v>3</v>
      </c>
      <c r="E28" s="405"/>
      <c r="F28" s="405"/>
    </row>
    <row r="29" spans="1:6" s="402" customFormat="1" ht="15" customHeight="1">
      <c r="A29" s="411"/>
      <c r="B29" s="412"/>
      <c r="C29" s="412"/>
      <c r="D29" s="414"/>
      <c r="E29" s="405"/>
      <c r="F29" s="405"/>
    </row>
    <row r="30" spans="1:6" s="402" customFormat="1" ht="15" customHeight="1">
      <c r="A30" s="426" t="s">
        <v>34</v>
      </c>
      <c r="B30" s="420" t="s">
        <v>30</v>
      </c>
      <c r="C30" s="428">
        <v>514717</v>
      </c>
      <c r="D30" s="421">
        <v>554326</v>
      </c>
      <c r="E30" s="422"/>
      <c r="F30" s="422"/>
    </row>
    <row r="31" spans="1:6" s="402" customFormat="1" ht="15" customHeight="1">
      <c r="A31" s="436" t="s">
        <v>35</v>
      </c>
      <c r="B31" s="420" t="s">
        <v>30</v>
      </c>
      <c r="C31" s="428">
        <v>128937</v>
      </c>
      <c r="D31" s="421">
        <v>93969</v>
      </c>
      <c r="E31" s="422"/>
      <c r="F31" s="422"/>
    </row>
    <row r="32" spans="1:6" s="402" customFormat="1" ht="15" customHeight="1">
      <c r="A32" s="437" t="s">
        <v>36</v>
      </c>
      <c r="B32" s="438" t="s">
        <v>30</v>
      </c>
      <c r="C32" s="439">
        <v>5183</v>
      </c>
      <c r="D32" s="440">
        <v>6318</v>
      </c>
      <c r="E32" s="422"/>
      <c r="F32" s="422"/>
    </row>
    <row r="33" spans="1:6" s="402" customFormat="1" ht="15" customHeight="1">
      <c r="A33" s="437" t="s">
        <v>37</v>
      </c>
      <c r="B33" s="438" t="s">
        <v>30</v>
      </c>
      <c r="C33" s="439">
        <v>4613</v>
      </c>
      <c r="D33" s="440">
        <v>4690</v>
      </c>
      <c r="E33" s="422"/>
      <c r="F33" s="422"/>
    </row>
    <row r="34" spans="1:6" s="402" customFormat="1" ht="15" customHeight="1">
      <c r="A34" s="436" t="s">
        <v>38</v>
      </c>
      <c r="B34" s="420" t="s">
        <v>39</v>
      </c>
      <c r="C34" s="441">
        <v>42.4</v>
      </c>
      <c r="D34" s="427">
        <v>43.1</v>
      </c>
      <c r="E34" s="422"/>
      <c r="F34" s="422"/>
    </row>
    <row r="35" spans="1:6" s="402" customFormat="1" ht="15" customHeight="1">
      <c r="A35" s="436" t="s">
        <v>40</v>
      </c>
      <c r="B35" s="420" t="s">
        <v>39</v>
      </c>
      <c r="C35" s="428">
        <v>15.97</v>
      </c>
      <c r="D35" s="427">
        <v>15.61</v>
      </c>
      <c r="E35" s="422"/>
      <c r="F35" s="422"/>
    </row>
    <row r="36" spans="1:6" s="402" customFormat="1" ht="15" customHeight="1">
      <c r="A36" s="436" t="s">
        <v>41</v>
      </c>
      <c r="B36" s="420" t="s">
        <v>39</v>
      </c>
      <c r="C36" s="428">
        <v>26.42</v>
      </c>
      <c r="D36" s="427">
        <v>27.49</v>
      </c>
      <c r="E36" s="422"/>
      <c r="F36" s="422"/>
    </row>
    <row r="37" spans="1:6" s="402" customFormat="1" ht="15" customHeight="1">
      <c r="A37" s="436" t="s">
        <v>42</v>
      </c>
      <c r="B37" s="420" t="s">
        <v>43</v>
      </c>
      <c r="C37" s="441">
        <v>37.68</v>
      </c>
      <c r="D37" s="427">
        <v>36.22</v>
      </c>
      <c r="E37" s="422"/>
      <c r="F37" s="422"/>
    </row>
    <row r="38" spans="1:6" s="402" customFormat="1" ht="15" customHeight="1">
      <c r="A38" s="436" t="s">
        <v>44</v>
      </c>
      <c r="B38" s="420" t="s">
        <v>39</v>
      </c>
      <c r="C38" s="441">
        <v>23.12</v>
      </c>
      <c r="D38" s="427">
        <v>23.74</v>
      </c>
      <c r="E38" s="422"/>
      <c r="F38" s="422"/>
    </row>
    <row r="39" spans="1:6" s="402" customFormat="1" ht="15" customHeight="1">
      <c r="A39" s="436" t="s">
        <v>45</v>
      </c>
      <c r="B39" s="420" t="s">
        <v>39</v>
      </c>
      <c r="C39" s="441">
        <v>11.93</v>
      </c>
      <c r="D39" s="427">
        <v>12.65</v>
      </c>
      <c r="E39" s="422"/>
      <c r="F39" s="422"/>
    </row>
    <row r="40" spans="1:6" s="402" customFormat="1" ht="15" customHeight="1">
      <c r="A40" s="436" t="s">
        <v>46</v>
      </c>
      <c r="B40" s="420" t="s">
        <v>39</v>
      </c>
      <c r="C40" s="442">
        <v>3.84</v>
      </c>
      <c r="D40" s="427">
        <v>3.94</v>
      </c>
      <c r="E40" s="422"/>
      <c r="F40" s="422"/>
    </row>
    <row r="41" spans="1:6" s="402" customFormat="1" ht="15" customHeight="1">
      <c r="A41" s="436" t="s">
        <v>47</v>
      </c>
      <c r="B41" s="420" t="s">
        <v>39</v>
      </c>
      <c r="C41" s="441">
        <v>7.35</v>
      </c>
      <c r="D41" s="427">
        <v>7.15</v>
      </c>
      <c r="E41" s="422"/>
      <c r="F41" s="422"/>
    </row>
    <row r="42" spans="1:6" s="402" customFormat="1" ht="15" customHeight="1">
      <c r="A42" s="436" t="s">
        <v>48</v>
      </c>
      <c r="B42" s="420" t="s">
        <v>39</v>
      </c>
      <c r="C42" s="428">
        <v>28.94</v>
      </c>
      <c r="D42" s="421">
        <v>29.38</v>
      </c>
      <c r="E42" s="422"/>
      <c r="F42" s="422"/>
    </row>
    <row r="43" spans="1:6" s="402" customFormat="1" ht="15" customHeight="1">
      <c r="A43" s="436" t="s">
        <v>49</v>
      </c>
      <c r="B43" s="420" t="s">
        <v>43</v>
      </c>
      <c r="C43" s="428">
        <v>3.79</v>
      </c>
      <c r="D43" s="421">
        <v>3.52</v>
      </c>
      <c r="E43" s="422"/>
      <c r="F43" s="422"/>
    </row>
    <row r="44" spans="1:6" s="402" customFormat="1" ht="15" customHeight="1">
      <c r="A44" s="443" t="s">
        <v>50</v>
      </c>
      <c r="B44" s="416"/>
      <c r="C44" s="424"/>
      <c r="D44" s="425"/>
      <c r="E44" s="405"/>
      <c r="F44" s="405"/>
    </row>
    <row r="45" spans="1:6" s="402" customFormat="1" ht="15" customHeight="1">
      <c r="A45" s="436" t="s">
        <v>51</v>
      </c>
      <c r="B45" s="444" t="s">
        <v>52</v>
      </c>
      <c r="C45" s="445">
        <v>1555281</v>
      </c>
      <c r="D45" s="446">
        <v>1446938</v>
      </c>
      <c r="E45" s="422"/>
      <c r="F45" s="422"/>
    </row>
    <row r="46" spans="1:6" s="402" customFormat="1" ht="15" customHeight="1">
      <c r="A46" s="436" t="s">
        <v>53</v>
      </c>
      <c r="B46" s="444" t="s">
        <v>52</v>
      </c>
      <c r="C46" s="445">
        <v>446783</v>
      </c>
      <c r="D46" s="446">
        <v>366611</v>
      </c>
      <c r="E46" s="422"/>
      <c r="F46" s="422"/>
    </row>
    <row r="47" spans="1:6" s="402" customFormat="1" ht="15" customHeight="1">
      <c r="A47" s="436" t="s">
        <v>54</v>
      </c>
      <c r="B47" s="444" t="s">
        <v>52</v>
      </c>
      <c r="C47" s="445">
        <v>519158</v>
      </c>
      <c r="D47" s="446">
        <v>514441</v>
      </c>
      <c r="E47" s="422"/>
      <c r="F47" s="422"/>
    </row>
    <row r="48" spans="1:6" s="402" customFormat="1" ht="15" customHeight="1">
      <c r="A48" s="436" t="s">
        <v>55</v>
      </c>
      <c r="B48" s="420" t="s">
        <v>52</v>
      </c>
      <c r="C48" s="428">
        <v>589340</v>
      </c>
      <c r="D48" s="421">
        <v>568886</v>
      </c>
      <c r="E48" s="422"/>
      <c r="F48" s="422"/>
    </row>
    <row r="49" spans="1:6" s="402" customFormat="1" ht="15" customHeight="1">
      <c r="A49" s="436" t="s">
        <v>56</v>
      </c>
      <c r="B49" s="444" t="s">
        <v>52</v>
      </c>
      <c r="C49" s="445">
        <v>367466</v>
      </c>
      <c r="D49" s="446">
        <v>363150</v>
      </c>
      <c r="E49" s="422"/>
      <c r="F49" s="422"/>
    </row>
    <row r="50" spans="1:6" s="402" customFormat="1" ht="15" customHeight="1">
      <c r="A50" s="436" t="s">
        <v>57</v>
      </c>
      <c r="B50" s="444" t="s">
        <v>52</v>
      </c>
      <c r="C50" s="445">
        <v>300099</v>
      </c>
      <c r="D50" s="446">
        <v>290193</v>
      </c>
      <c r="E50" s="422"/>
      <c r="F50" s="422"/>
    </row>
    <row r="51" spans="1:6" s="402" customFormat="1" ht="15" customHeight="1">
      <c r="A51" s="429" t="s">
        <v>58</v>
      </c>
      <c r="B51" s="447" t="s">
        <v>52</v>
      </c>
      <c r="C51" s="448">
        <v>151692</v>
      </c>
      <c r="D51" s="449">
        <v>148291</v>
      </c>
      <c r="E51" s="422"/>
      <c r="F51" s="422"/>
    </row>
    <row r="52" spans="1:6" s="402" customFormat="1" ht="15">
      <c r="A52" s="426" t="s">
        <v>59</v>
      </c>
      <c r="B52" s="426"/>
      <c r="C52" s="450"/>
      <c r="D52" s="450"/>
      <c r="E52" s="422"/>
      <c r="F52" s="422"/>
    </row>
    <row r="53" spans="1:6" s="402" customFormat="1" ht="15">
      <c r="A53" s="426"/>
      <c r="B53" s="426"/>
      <c r="C53" s="450"/>
      <c r="D53" s="450"/>
      <c r="E53" s="405"/>
      <c r="F53" s="405"/>
    </row>
    <row r="54" spans="1:6" s="402" customFormat="1" ht="15">
      <c r="A54" s="451"/>
      <c r="B54" s="451"/>
      <c r="C54" s="452"/>
      <c r="D54" s="452"/>
      <c r="E54" s="405"/>
      <c r="F54" s="405"/>
    </row>
    <row r="55" spans="1:6" s="402" customFormat="1" ht="15" customHeight="1">
      <c r="A55" s="404" t="s">
        <v>60</v>
      </c>
      <c r="B55" s="404"/>
      <c r="C55" s="404"/>
      <c r="D55" s="404"/>
      <c r="E55" s="405"/>
      <c r="F55" s="405"/>
    </row>
    <row r="56" spans="1:6" s="402" customFormat="1" ht="15" customHeight="1">
      <c r="A56" s="406"/>
      <c r="B56" s="406"/>
      <c r="C56" s="406"/>
      <c r="D56" s="406"/>
      <c r="E56" s="405"/>
      <c r="F56" s="405"/>
    </row>
    <row r="57" spans="1:6" s="402" customFormat="1" ht="15">
      <c r="A57" s="407"/>
      <c r="B57" s="408" t="s">
        <v>1</v>
      </c>
      <c r="C57" s="408" t="s">
        <v>2</v>
      </c>
      <c r="D57" s="410" t="s">
        <v>3</v>
      </c>
      <c r="E57" s="405"/>
      <c r="F57" s="405"/>
    </row>
    <row r="58" spans="1:6" s="402" customFormat="1" ht="15">
      <c r="A58" s="411"/>
      <c r="B58" s="412"/>
      <c r="C58" s="412"/>
      <c r="D58" s="414"/>
      <c r="E58" s="405"/>
      <c r="F58" s="405"/>
    </row>
    <row r="59" spans="1:6" s="402" customFormat="1" ht="28.5" customHeight="1">
      <c r="A59" s="453" t="s">
        <v>61</v>
      </c>
      <c r="B59" s="444" t="s">
        <v>43</v>
      </c>
      <c r="C59" s="445">
        <v>104.1</v>
      </c>
      <c r="D59" s="454">
        <v>107.1</v>
      </c>
      <c r="E59" s="405"/>
      <c r="F59" s="405"/>
    </row>
    <row r="60" spans="1:6" s="402" customFormat="1" ht="15" customHeight="1">
      <c r="A60" s="455" t="s">
        <v>53</v>
      </c>
      <c r="B60" s="420" t="s">
        <v>43</v>
      </c>
      <c r="C60" s="456">
        <v>105.8</v>
      </c>
      <c r="D60" s="457">
        <v>103.2</v>
      </c>
      <c r="E60" s="405"/>
      <c r="F60" s="405"/>
    </row>
    <row r="61" spans="1:6" s="402" customFormat="1" ht="15" customHeight="1">
      <c r="A61" s="455" t="s">
        <v>54</v>
      </c>
      <c r="B61" s="420" t="s">
        <v>43</v>
      </c>
      <c r="C61" s="456">
        <v>104.2</v>
      </c>
      <c r="D61" s="457">
        <v>108.6</v>
      </c>
      <c r="E61" s="405"/>
      <c r="F61" s="405"/>
    </row>
    <row r="62" spans="1:6" s="402" customFormat="1" ht="15" customHeight="1">
      <c r="A62" s="455" t="s">
        <v>55</v>
      </c>
      <c r="B62" s="420" t="s">
        <v>43</v>
      </c>
      <c r="C62" s="428">
        <v>102.8</v>
      </c>
      <c r="D62" s="457">
        <v>108.2</v>
      </c>
      <c r="E62" s="405"/>
      <c r="F62" s="405"/>
    </row>
    <row r="63" spans="1:6" s="402" customFormat="1" ht="15" customHeight="1">
      <c r="A63" s="455" t="s">
        <v>62</v>
      </c>
      <c r="B63" s="420" t="s">
        <v>43</v>
      </c>
      <c r="C63" s="428">
        <v>104.4</v>
      </c>
      <c r="D63" s="421">
        <v>108.8</v>
      </c>
      <c r="E63" s="405"/>
      <c r="F63" s="405"/>
    </row>
    <row r="64" spans="1:6" s="402" customFormat="1" ht="15" customHeight="1">
      <c r="A64" s="455" t="s">
        <v>57</v>
      </c>
      <c r="B64" s="420" t="s">
        <v>43</v>
      </c>
      <c r="C64" s="428">
        <v>103.4</v>
      </c>
      <c r="D64" s="421">
        <v>110.4</v>
      </c>
      <c r="E64" s="405"/>
      <c r="F64" s="405"/>
    </row>
    <row r="65" spans="1:6" s="402" customFormat="1" ht="15" customHeight="1">
      <c r="A65" s="458" t="s">
        <v>58</v>
      </c>
      <c r="B65" s="420" t="s">
        <v>43</v>
      </c>
      <c r="C65" s="428">
        <v>103.3</v>
      </c>
      <c r="D65" s="421">
        <v>107.8</v>
      </c>
      <c r="E65" s="405"/>
      <c r="F65" s="405"/>
    </row>
    <row r="66" spans="1:6" s="402" customFormat="1" ht="15" customHeight="1">
      <c r="A66" s="458" t="s">
        <v>63</v>
      </c>
      <c r="B66" s="420" t="s">
        <v>64</v>
      </c>
      <c r="C66" s="428">
        <v>36338</v>
      </c>
      <c r="D66" s="421">
        <v>33263</v>
      </c>
      <c r="E66" s="405"/>
      <c r="F66" s="405"/>
    </row>
    <row r="67" spans="1:6" s="402" customFormat="1" ht="15" customHeight="1">
      <c r="A67" s="459" t="s">
        <v>65</v>
      </c>
      <c r="B67" s="444" t="s">
        <v>43</v>
      </c>
      <c r="C67" s="460">
        <v>105.8</v>
      </c>
      <c r="D67" s="460">
        <v>108.8</v>
      </c>
      <c r="E67" s="405"/>
      <c r="F67" s="405"/>
    </row>
    <row r="68" spans="1:6" s="402" customFormat="1" ht="15" customHeight="1">
      <c r="A68" s="426" t="s">
        <v>66</v>
      </c>
      <c r="B68" s="461" t="s">
        <v>67</v>
      </c>
      <c r="C68" s="441">
        <v>86.53</v>
      </c>
      <c r="D68" s="427">
        <v>82.23</v>
      </c>
      <c r="E68" s="422"/>
      <c r="F68" s="422"/>
    </row>
    <row r="69" spans="1:6" s="402" customFormat="1" ht="15" customHeight="1">
      <c r="A69" s="426" t="s">
        <v>68</v>
      </c>
      <c r="B69" s="420" t="s">
        <v>43</v>
      </c>
      <c r="C69" s="460">
        <v>55.6</v>
      </c>
      <c r="D69" s="460">
        <v>57.4</v>
      </c>
      <c r="E69" s="422"/>
      <c r="F69" s="422"/>
    </row>
    <row r="70" spans="1:6" s="402" customFormat="1" ht="15" customHeight="1">
      <c r="A70" s="423" t="s">
        <v>69</v>
      </c>
      <c r="B70" s="462"/>
      <c r="C70" s="463"/>
      <c r="D70" s="464"/>
      <c r="E70" s="405"/>
      <c r="F70" s="405"/>
    </row>
    <row r="71" spans="1:6" s="402" customFormat="1" ht="15" customHeight="1">
      <c r="A71" s="455" t="s">
        <v>70</v>
      </c>
      <c r="B71" s="420" t="s">
        <v>52</v>
      </c>
      <c r="C71" s="428">
        <v>791748</v>
      </c>
      <c r="D71" s="421">
        <v>640052</v>
      </c>
      <c r="E71" s="405"/>
      <c r="F71" s="405"/>
    </row>
    <row r="72" spans="1:6" s="402" customFormat="1" ht="15" customHeight="1">
      <c r="A72" s="455" t="s">
        <v>71</v>
      </c>
      <c r="B72" s="420" t="s">
        <v>14</v>
      </c>
      <c r="C72" s="428">
        <v>35180</v>
      </c>
      <c r="D72" s="421">
        <v>34700</v>
      </c>
      <c r="E72" s="405"/>
      <c r="F72" s="405"/>
    </row>
    <row r="73" spans="1:6" s="402" customFormat="1" ht="15" customHeight="1">
      <c r="A73" s="455" t="s">
        <v>72</v>
      </c>
      <c r="B73" s="420" t="s">
        <v>73</v>
      </c>
      <c r="C73" s="441">
        <v>93.42</v>
      </c>
      <c r="D73" s="427">
        <v>91.08</v>
      </c>
      <c r="E73" s="405"/>
      <c r="F73" s="405"/>
    </row>
    <row r="74" spans="1:6" s="402" customFormat="1" ht="15" customHeight="1">
      <c r="A74" s="458" t="s">
        <v>74</v>
      </c>
      <c r="B74" s="420" t="s">
        <v>75</v>
      </c>
      <c r="C74" s="441">
        <v>462499</v>
      </c>
      <c r="D74" s="421">
        <v>456271</v>
      </c>
      <c r="E74" s="405"/>
      <c r="F74" s="405"/>
    </row>
    <row r="75" spans="1:6" s="402" customFormat="1" ht="15" customHeight="1">
      <c r="A75" s="465" t="s">
        <v>76</v>
      </c>
      <c r="B75" s="420" t="s">
        <v>75</v>
      </c>
      <c r="C75" s="441">
        <v>116802</v>
      </c>
      <c r="D75" s="421">
        <v>118364</v>
      </c>
      <c r="E75" s="405"/>
      <c r="F75" s="405"/>
    </row>
    <row r="76" spans="1:6" s="402" customFormat="1" ht="15" customHeight="1">
      <c r="A76" s="465" t="s">
        <v>77</v>
      </c>
      <c r="B76" s="420" t="s">
        <v>75</v>
      </c>
      <c r="C76" s="428">
        <v>2814</v>
      </c>
      <c r="D76" s="421">
        <v>3000</v>
      </c>
      <c r="E76" s="405"/>
      <c r="F76" s="405"/>
    </row>
    <row r="77" spans="1:6" s="402" customFormat="1" ht="15" customHeight="1">
      <c r="A77" s="465" t="s">
        <v>78</v>
      </c>
      <c r="B77" s="420" t="s">
        <v>75</v>
      </c>
      <c r="C77" s="428">
        <v>439880</v>
      </c>
      <c r="D77" s="421">
        <v>350015</v>
      </c>
      <c r="E77" s="405"/>
      <c r="F77" s="405"/>
    </row>
    <row r="78" spans="1:6" s="402" customFormat="1" ht="15" customHeight="1">
      <c r="A78" s="465" t="s">
        <v>79</v>
      </c>
      <c r="B78" s="420" t="s">
        <v>75</v>
      </c>
      <c r="C78" s="421">
        <v>69049</v>
      </c>
      <c r="D78" s="421">
        <v>64007</v>
      </c>
      <c r="E78" s="405"/>
      <c r="F78" s="405"/>
    </row>
    <row r="79" spans="1:6" s="402" customFormat="1" ht="15" customHeight="1">
      <c r="A79" s="465" t="s">
        <v>80</v>
      </c>
      <c r="B79" s="420" t="s">
        <v>81</v>
      </c>
      <c r="C79" s="428">
        <v>880792</v>
      </c>
      <c r="D79" s="421">
        <v>783162</v>
      </c>
      <c r="E79" s="422"/>
      <c r="F79" s="422"/>
    </row>
    <row r="80" spans="1:6" s="402" customFormat="1" ht="15" customHeight="1">
      <c r="A80" s="465" t="s">
        <v>82</v>
      </c>
      <c r="B80" s="420" t="s">
        <v>83</v>
      </c>
      <c r="C80" s="428">
        <v>10557356</v>
      </c>
      <c r="D80" s="421">
        <v>8373146</v>
      </c>
      <c r="E80" s="422"/>
      <c r="F80" s="422"/>
    </row>
    <row r="81" spans="1:6" s="402" customFormat="1" ht="15" customHeight="1">
      <c r="A81" s="466" t="s">
        <v>84</v>
      </c>
      <c r="B81" s="430" t="s">
        <v>81</v>
      </c>
      <c r="C81" s="431">
        <v>15998</v>
      </c>
      <c r="D81" s="432">
        <v>15938</v>
      </c>
      <c r="E81" s="422"/>
      <c r="F81" s="422"/>
    </row>
    <row r="82" spans="1:6" s="402" customFormat="1" ht="15">
      <c r="A82" s="467"/>
      <c r="B82" s="468"/>
      <c r="C82" s="469"/>
      <c r="D82" s="470"/>
      <c r="E82" s="405"/>
      <c r="F82" s="405"/>
    </row>
    <row r="83" spans="1:6" s="402" customFormat="1" ht="15">
      <c r="A83" s="404" t="s">
        <v>85</v>
      </c>
      <c r="B83" s="404"/>
      <c r="C83" s="404"/>
      <c r="D83" s="404"/>
      <c r="E83" s="405"/>
      <c r="F83" s="405"/>
    </row>
    <row r="84" spans="1:6" s="402" customFormat="1" ht="15.75">
      <c r="A84" s="406"/>
      <c r="B84" s="406"/>
      <c r="C84" s="406"/>
      <c r="D84" s="406"/>
      <c r="E84" s="405"/>
      <c r="F84" s="405"/>
    </row>
    <row r="85" spans="1:6" s="402" customFormat="1" ht="15" customHeight="1">
      <c r="A85" s="407"/>
      <c r="B85" s="408" t="s">
        <v>1</v>
      </c>
      <c r="C85" s="408" t="s">
        <v>2</v>
      </c>
      <c r="D85" s="410" t="s">
        <v>3</v>
      </c>
      <c r="E85" s="405"/>
      <c r="F85" s="405"/>
    </row>
    <row r="86" spans="1:6" s="402" customFormat="1" ht="15" customHeight="1">
      <c r="A86" s="411"/>
      <c r="B86" s="412"/>
      <c r="C86" s="412"/>
      <c r="D86" s="414"/>
      <c r="E86" s="405"/>
      <c r="F86" s="405"/>
    </row>
    <row r="87" spans="1:6" s="402" customFormat="1" ht="15" customHeight="1">
      <c r="A87" s="471" t="s">
        <v>86</v>
      </c>
      <c r="B87" s="420" t="s">
        <v>83</v>
      </c>
      <c r="C87" s="428">
        <v>122331</v>
      </c>
      <c r="D87" s="472">
        <v>162296</v>
      </c>
      <c r="E87" s="405"/>
      <c r="F87" s="405"/>
    </row>
    <row r="88" spans="1:6" s="402" customFormat="1" ht="15" customHeight="1">
      <c r="A88" s="465" t="s">
        <v>87</v>
      </c>
      <c r="B88" s="420" t="s">
        <v>75</v>
      </c>
      <c r="C88" s="428">
        <v>84660</v>
      </c>
      <c r="D88" s="421">
        <v>76411</v>
      </c>
      <c r="E88" s="422"/>
      <c r="F88" s="422"/>
    </row>
    <row r="89" spans="1:6" s="402" customFormat="1" ht="15" customHeight="1">
      <c r="A89" s="465" t="s">
        <v>88</v>
      </c>
      <c r="B89" s="420" t="s">
        <v>75</v>
      </c>
      <c r="C89" s="428">
        <v>63597</v>
      </c>
      <c r="D89" s="421">
        <v>58333</v>
      </c>
      <c r="E89" s="422"/>
      <c r="F89" s="422"/>
    </row>
    <row r="90" spans="1:6" s="402" customFormat="1" ht="15" customHeight="1">
      <c r="A90" s="458" t="s">
        <v>89</v>
      </c>
      <c r="B90" s="420" t="s">
        <v>75</v>
      </c>
      <c r="C90" s="428">
        <v>8909</v>
      </c>
      <c r="D90" s="421">
        <v>8477</v>
      </c>
      <c r="E90" s="422"/>
      <c r="F90" s="422"/>
    </row>
    <row r="91" spans="1:6" s="402" customFormat="1" ht="15" customHeight="1">
      <c r="A91" s="473" t="s">
        <v>90</v>
      </c>
      <c r="B91" s="474"/>
      <c r="C91" s="428"/>
      <c r="D91" s="421"/>
      <c r="E91" s="422"/>
      <c r="F91" s="422"/>
    </row>
    <row r="92" spans="1:6" s="402" customFormat="1" ht="15" customHeight="1">
      <c r="A92" s="458" t="s">
        <v>91</v>
      </c>
      <c r="B92" s="420" t="s">
        <v>6</v>
      </c>
      <c r="C92" s="428">
        <v>255</v>
      </c>
      <c r="D92" s="421">
        <v>239</v>
      </c>
      <c r="E92" s="422"/>
      <c r="F92" s="422"/>
    </row>
    <row r="93" spans="1:6" s="402" customFormat="1" ht="15" customHeight="1">
      <c r="A93" s="455" t="s">
        <v>92</v>
      </c>
      <c r="B93" s="420" t="s">
        <v>6</v>
      </c>
      <c r="C93" s="428">
        <v>64</v>
      </c>
      <c r="D93" s="421">
        <v>62</v>
      </c>
      <c r="E93" s="422"/>
      <c r="F93" s="422"/>
    </row>
    <row r="94" spans="1:6" s="402" customFormat="1" ht="15" customHeight="1">
      <c r="A94" s="455" t="s">
        <v>93</v>
      </c>
      <c r="B94" s="420" t="s">
        <v>52</v>
      </c>
      <c r="C94" s="428">
        <v>367466</v>
      </c>
      <c r="D94" s="421">
        <v>366335</v>
      </c>
      <c r="E94" s="405"/>
      <c r="F94" s="405"/>
    </row>
    <row r="95" spans="1:6" s="402" customFormat="1" ht="15" customHeight="1">
      <c r="A95" s="455" t="s">
        <v>94</v>
      </c>
      <c r="B95" s="420" t="s">
        <v>52</v>
      </c>
      <c r="C95" s="428">
        <v>1057434</v>
      </c>
      <c r="D95" s="421">
        <v>998795</v>
      </c>
      <c r="E95" s="405"/>
      <c r="F95" s="405"/>
    </row>
    <row r="96" spans="1:6" s="402" customFormat="1" ht="15" customHeight="1">
      <c r="A96" s="475" t="s">
        <v>95</v>
      </c>
      <c r="B96" s="420" t="s">
        <v>52</v>
      </c>
      <c r="C96" s="428">
        <v>300099</v>
      </c>
      <c r="D96" s="421">
        <v>290193</v>
      </c>
      <c r="E96" s="405"/>
      <c r="F96" s="405"/>
    </row>
    <row r="97" spans="1:6" s="402" customFormat="1" ht="15" customHeight="1">
      <c r="A97" s="476" t="s">
        <v>96</v>
      </c>
      <c r="B97" s="444" t="s">
        <v>30</v>
      </c>
      <c r="C97" s="428">
        <v>5674</v>
      </c>
      <c r="D97" s="421">
        <v>4963</v>
      </c>
      <c r="E97" s="477"/>
      <c r="F97" s="477"/>
    </row>
    <row r="98" spans="1:6" s="402" customFormat="1" ht="15" customHeight="1">
      <c r="A98" s="455" t="s">
        <v>97</v>
      </c>
      <c r="B98" s="420" t="s">
        <v>52</v>
      </c>
      <c r="C98" s="428">
        <v>999275</v>
      </c>
      <c r="D98" s="478">
        <v>971077</v>
      </c>
      <c r="E98" s="405"/>
      <c r="F98" s="477"/>
    </row>
    <row r="99" spans="1:6" s="402" customFormat="1" ht="15" customHeight="1">
      <c r="A99" s="455" t="s">
        <v>98</v>
      </c>
      <c r="B99" s="420" t="s">
        <v>52</v>
      </c>
      <c r="C99" s="428">
        <v>7882</v>
      </c>
      <c r="D99" s="479">
        <v>7398.3</v>
      </c>
      <c r="E99" s="477"/>
      <c r="F99" s="477"/>
    </row>
    <row r="100" spans="1:6" s="402" customFormat="1" ht="15" customHeight="1">
      <c r="A100" s="455" t="s">
        <v>99</v>
      </c>
      <c r="B100" s="420" t="s">
        <v>52</v>
      </c>
      <c r="C100" s="428">
        <v>34570</v>
      </c>
      <c r="D100" s="479">
        <v>38261</v>
      </c>
      <c r="E100" s="405"/>
      <c r="F100" s="405"/>
    </row>
    <row r="101" spans="1:6" s="402" customFormat="1" ht="15" customHeight="1">
      <c r="A101" s="455" t="s">
        <v>100</v>
      </c>
      <c r="B101" s="420" t="s">
        <v>52</v>
      </c>
      <c r="C101" s="428">
        <v>39347</v>
      </c>
      <c r="D101" s="478">
        <v>45042</v>
      </c>
      <c r="E101" s="405"/>
      <c r="F101" s="405"/>
    </row>
    <row r="102" spans="1:6" s="402" customFormat="1" ht="15" customHeight="1">
      <c r="A102" s="480" t="s">
        <v>101</v>
      </c>
      <c r="B102" s="474"/>
      <c r="C102" s="428"/>
      <c r="D102" s="421"/>
      <c r="E102" s="405"/>
      <c r="F102" s="405"/>
    </row>
    <row r="103" spans="1:6" s="402" customFormat="1" ht="15" customHeight="1">
      <c r="A103" s="455" t="s">
        <v>102</v>
      </c>
      <c r="B103" s="420" t="s">
        <v>103</v>
      </c>
      <c r="C103" s="428">
        <v>11929</v>
      </c>
      <c r="D103" s="421">
        <v>20559</v>
      </c>
      <c r="E103" s="422"/>
      <c r="F103" s="422"/>
    </row>
    <row r="104" spans="1:6" s="402" customFormat="1" ht="15" customHeight="1">
      <c r="A104" s="455" t="s">
        <v>104</v>
      </c>
      <c r="B104" s="420" t="s">
        <v>105</v>
      </c>
      <c r="C104" s="428">
        <v>27388</v>
      </c>
      <c r="D104" s="421">
        <v>40102</v>
      </c>
      <c r="E104" s="422"/>
      <c r="F104" s="422"/>
    </row>
    <row r="105" spans="1:6" s="402" customFormat="1" ht="15" customHeight="1">
      <c r="A105" s="455" t="s">
        <v>106</v>
      </c>
      <c r="B105" s="420" t="s">
        <v>107</v>
      </c>
      <c r="C105" s="441">
        <v>4364</v>
      </c>
      <c r="D105" s="421">
        <v>3697</v>
      </c>
      <c r="E105" s="422"/>
      <c r="F105" s="422"/>
    </row>
    <row r="106" spans="1:6" s="402" customFormat="1" ht="28.5" customHeight="1">
      <c r="A106" s="476" t="s">
        <v>108</v>
      </c>
      <c r="B106" s="444" t="s">
        <v>107</v>
      </c>
      <c r="C106" s="481">
        <v>3356</v>
      </c>
      <c r="D106" s="446">
        <v>3063</v>
      </c>
      <c r="E106" s="405"/>
      <c r="F106" s="422"/>
    </row>
    <row r="107" spans="1:6" s="402" customFormat="1" ht="15" customHeight="1">
      <c r="A107" s="482" t="s">
        <v>109</v>
      </c>
      <c r="B107" s="430" t="s">
        <v>107</v>
      </c>
      <c r="C107" s="431">
        <v>19</v>
      </c>
      <c r="D107" s="432">
        <v>19</v>
      </c>
      <c r="E107" s="422"/>
      <c r="F107" s="422"/>
    </row>
    <row r="108" spans="1:6" s="402" customFormat="1" ht="22.5" customHeight="1">
      <c r="A108" s="433" t="s">
        <v>110</v>
      </c>
      <c r="B108" s="433"/>
      <c r="C108" s="433"/>
      <c r="D108" s="433"/>
      <c r="E108" s="405"/>
      <c r="F108" s="405"/>
    </row>
    <row r="109" spans="1:6" s="402" customFormat="1" ht="15" customHeight="1">
      <c r="A109" s="483"/>
      <c r="B109" s="483"/>
      <c r="C109" s="483"/>
      <c r="D109" s="483"/>
      <c r="E109" s="405"/>
      <c r="F109" s="405"/>
    </row>
    <row r="110" spans="1:6" s="402" customFormat="1" ht="15">
      <c r="A110" s="404" t="s">
        <v>111</v>
      </c>
      <c r="B110" s="404"/>
      <c r="C110" s="404"/>
      <c r="D110" s="404"/>
      <c r="E110" s="405"/>
      <c r="F110" s="405"/>
    </row>
    <row r="111" spans="1:6" s="402" customFormat="1" ht="15.75">
      <c r="A111" s="406"/>
      <c r="B111" s="406"/>
      <c r="C111" s="406"/>
      <c r="D111" s="406"/>
      <c r="E111" s="405"/>
      <c r="F111" s="405"/>
    </row>
    <row r="112" spans="1:6" s="402" customFormat="1" ht="15" customHeight="1">
      <c r="A112" s="407"/>
      <c r="B112" s="408" t="s">
        <v>1</v>
      </c>
      <c r="C112" s="408" t="s">
        <v>2</v>
      </c>
      <c r="D112" s="410" t="s">
        <v>3</v>
      </c>
      <c r="E112" s="405"/>
      <c r="F112" s="405"/>
    </row>
    <row r="113" spans="1:6" s="402" customFormat="1" ht="15" customHeight="1">
      <c r="A113" s="411"/>
      <c r="B113" s="412"/>
      <c r="C113" s="412"/>
      <c r="D113" s="414"/>
      <c r="E113" s="405"/>
      <c r="F113" s="405"/>
    </row>
    <row r="114" spans="1:6" s="402" customFormat="1" ht="15" customHeight="1">
      <c r="A114" s="455" t="s">
        <v>112</v>
      </c>
      <c r="B114" s="420" t="s">
        <v>52</v>
      </c>
      <c r="C114" s="441">
        <v>31518</v>
      </c>
      <c r="D114" s="421">
        <v>29621</v>
      </c>
      <c r="E114" s="405"/>
      <c r="F114" s="405"/>
    </row>
    <row r="115" spans="1:6" s="402" customFormat="1" ht="15" customHeight="1">
      <c r="A115" s="455" t="s">
        <v>113</v>
      </c>
      <c r="B115" s="420" t="s">
        <v>27</v>
      </c>
      <c r="C115" s="441">
        <v>79891</v>
      </c>
      <c r="D115" s="421">
        <v>71184</v>
      </c>
      <c r="E115" s="405"/>
      <c r="F115" s="405"/>
    </row>
    <row r="116" spans="1:6" s="402" customFormat="1" ht="15" customHeight="1">
      <c r="A116" s="455" t="s">
        <v>114</v>
      </c>
      <c r="B116" s="420" t="s">
        <v>27</v>
      </c>
      <c r="C116" s="441">
        <v>410710</v>
      </c>
      <c r="D116" s="421">
        <v>403614</v>
      </c>
      <c r="E116" s="405"/>
      <c r="F116" s="405"/>
    </row>
    <row r="117" spans="1:6" s="402" customFormat="1" ht="15" customHeight="1">
      <c r="A117" s="455" t="s">
        <v>115</v>
      </c>
      <c r="B117" s="420" t="s">
        <v>27</v>
      </c>
      <c r="C117" s="441">
        <v>154172</v>
      </c>
      <c r="D117" s="421">
        <v>145844</v>
      </c>
      <c r="E117" s="422"/>
      <c r="F117" s="422"/>
    </row>
    <row r="118" spans="1:6" s="402" customFormat="1" ht="15" customHeight="1">
      <c r="A118" s="484" t="s">
        <v>116</v>
      </c>
      <c r="B118" s="420"/>
      <c r="C118" s="428"/>
      <c r="D118" s="421"/>
      <c r="E118" s="405"/>
      <c r="F118" s="405"/>
    </row>
    <row r="119" spans="1:6" s="402" customFormat="1" ht="15" customHeight="1">
      <c r="A119" s="455" t="s">
        <v>117</v>
      </c>
      <c r="B119" s="420" t="s">
        <v>43</v>
      </c>
      <c r="C119" s="485">
        <v>15</v>
      </c>
      <c r="D119" s="421">
        <v>12.5</v>
      </c>
      <c r="E119" s="405"/>
      <c r="F119" s="405"/>
    </row>
    <row r="120" spans="1:6" s="402" customFormat="1" ht="15" customHeight="1">
      <c r="A120" s="455" t="s">
        <v>118</v>
      </c>
      <c r="B120" s="420" t="s">
        <v>43</v>
      </c>
      <c r="C120" s="428">
        <v>1.3</v>
      </c>
      <c r="D120" s="421">
        <v>11.1</v>
      </c>
      <c r="E120" s="405"/>
      <c r="F120" s="405"/>
    </row>
    <row r="121" spans="1:6" s="402" customFormat="1" ht="15" customHeight="1">
      <c r="A121" s="455" t="s">
        <v>119</v>
      </c>
      <c r="B121" s="420" t="s">
        <v>43</v>
      </c>
      <c r="C121" s="428">
        <v>6.1</v>
      </c>
      <c r="D121" s="421">
        <v>33.9</v>
      </c>
      <c r="E121" s="405"/>
      <c r="F121" s="405"/>
    </row>
    <row r="122" spans="1:6" s="402" customFormat="1" ht="15" customHeight="1">
      <c r="A122" s="455" t="s">
        <v>120</v>
      </c>
      <c r="B122" s="420" t="s">
        <v>52</v>
      </c>
      <c r="C122" s="428">
        <v>58457</v>
      </c>
      <c r="D122" s="421">
        <v>54183</v>
      </c>
      <c r="E122" s="405"/>
      <c r="F122" s="405"/>
    </row>
    <row r="123" spans="1:6" s="402" customFormat="1" ht="15" customHeight="1">
      <c r="A123" s="455" t="s">
        <v>121</v>
      </c>
      <c r="B123" s="420" t="s">
        <v>52</v>
      </c>
      <c r="C123" s="428">
        <v>49098</v>
      </c>
      <c r="D123" s="421">
        <v>43672</v>
      </c>
      <c r="E123" s="405"/>
      <c r="F123" s="405"/>
    </row>
    <row r="124" spans="1:6" s="402" customFormat="1" ht="15" customHeight="1">
      <c r="A124" s="484" t="s">
        <v>122</v>
      </c>
      <c r="B124" s="420"/>
      <c r="C124" s="428"/>
      <c r="D124" s="421"/>
      <c r="E124" s="405"/>
      <c r="F124" s="405"/>
    </row>
    <row r="125" spans="1:6" s="402" customFormat="1" ht="15" customHeight="1">
      <c r="A125" s="455" t="s">
        <v>123</v>
      </c>
      <c r="B125" s="420" t="s">
        <v>6</v>
      </c>
      <c r="C125" s="428">
        <v>21</v>
      </c>
      <c r="D125" s="421">
        <v>15</v>
      </c>
      <c r="E125" s="405"/>
      <c r="F125" s="405"/>
    </row>
    <row r="126" spans="1:6" s="402" customFormat="1" ht="15" customHeight="1">
      <c r="A126" s="486" t="s">
        <v>124</v>
      </c>
      <c r="B126" s="461" t="s">
        <v>30</v>
      </c>
      <c r="C126" s="441">
        <v>5022</v>
      </c>
      <c r="D126" s="427">
        <v>5898</v>
      </c>
      <c r="E126" s="405"/>
      <c r="F126" s="405"/>
    </row>
    <row r="127" spans="1:6" s="402" customFormat="1" ht="15" customHeight="1">
      <c r="A127" s="480" t="s">
        <v>125</v>
      </c>
      <c r="B127" s="474"/>
      <c r="C127" s="428"/>
      <c r="D127" s="421"/>
      <c r="E127" s="405"/>
      <c r="F127" s="405"/>
    </row>
    <row r="128" spans="1:6" s="402" customFormat="1" ht="15" customHeight="1">
      <c r="A128" s="455" t="s">
        <v>126</v>
      </c>
      <c r="B128" s="420" t="s">
        <v>52</v>
      </c>
      <c r="C128" s="441">
        <v>595309</v>
      </c>
      <c r="D128" s="427">
        <v>606520</v>
      </c>
      <c r="E128" s="487"/>
      <c r="F128" s="487"/>
    </row>
    <row r="129" spans="1:6" s="402" customFormat="1" ht="15" customHeight="1">
      <c r="A129" s="455" t="s">
        <v>127</v>
      </c>
      <c r="B129" s="420" t="s">
        <v>52</v>
      </c>
      <c r="C129" s="441">
        <v>460353</v>
      </c>
      <c r="D129" s="427">
        <v>464468</v>
      </c>
      <c r="E129" s="405"/>
      <c r="F129" s="405"/>
    </row>
    <row r="130" spans="1:6" s="402" customFormat="1" ht="15" customHeight="1">
      <c r="A130" s="455" t="s">
        <v>128</v>
      </c>
      <c r="B130" s="420" t="s">
        <v>52</v>
      </c>
      <c r="C130" s="441">
        <v>134957</v>
      </c>
      <c r="D130" s="427">
        <v>142052</v>
      </c>
      <c r="E130" s="405"/>
      <c r="F130" s="405"/>
    </row>
    <row r="131" spans="1:6" s="402" customFormat="1" ht="15" customHeight="1">
      <c r="A131" s="455" t="s">
        <v>129</v>
      </c>
      <c r="B131" s="420" t="s">
        <v>52</v>
      </c>
      <c r="C131" s="441">
        <v>454896</v>
      </c>
      <c r="D131" s="427">
        <v>462446</v>
      </c>
      <c r="E131" s="405"/>
      <c r="F131" s="405"/>
    </row>
    <row r="132" spans="1:6" s="402" customFormat="1" ht="15" customHeight="1">
      <c r="A132" s="455" t="s">
        <v>130</v>
      </c>
      <c r="B132" s="420" t="s">
        <v>52</v>
      </c>
      <c r="C132" s="441">
        <v>140413</v>
      </c>
      <c r="D132" s="427">
        <v>144074</v>
      </c>
      <c r="E132" s="405"/>
      <c r="F132" s="405"/>
    </row>
    <row r="133" spans="1:6" s="402" customFormat="1" ht="15" customHeight="1">
      <c r="A133" s="455" t="s">
        <v>131</v>
      </c>
      <c r="B133" s="420" t="s">
        <v>132</v>
      </c>
      <c r="C133" s="441">
        <v>283</v>
      </c>
      <c r="D133" s="421">
        <v>224</v>
      </c>
      <c r="E133" s="405"/>
      <c r="F133" s="405"/>
    </row>
    <row r="134" spans="1:6" s="402" customFormat="1" ht="15" customHeight="1">
      <c r="A134" s="455" t="s">
        <v>133</v>
      </c>
      <c r="B134" s="420" t="s">
        <v>132</v>
      </c>
      <c r="C134" s="441">
        <v>283</v>
      </c>
      <c r="D134" s="421">
        <v>224</v>
      </c>
      <c r="E134" s="487"/>
      <c r="F134" s="487"/>
    </row>
    <row r="135" spans="1:6" s="402" customFormat="1" ht="15" customHeight="1">
      <c r="A135" s="455" t="s">
        <v>134</v>
      </c>
      <c r="B135" s="420" t="s">
        <v>135</v>
      </c>
      <c r="C135" s="428">
        <v>802.68</v>
      </c>
      <c r="D135" s="427">
        <v>998.66</v>
      </c>
      <c r="E135" s="405"/>
      <c r="F135" s="405"/>
    </row>
    <row r="136" spans="1:6" s="402" customFormat="1" ht="15" customHeight="1">
      <c r="A136" s="455" t="s">
        <v>136</v>
      </c>
      <c r="B136" s="420" t="s">
        <v>67</v>
      </c>
      <c r="C136" s="428">
        <v>1.4</v>
      </c>
      <c r="D136" s="421">
        <v>2.8</v>
      </c>
      <c r="E136" s="405"/>
      <c r="F136" s="405"/>
    </row>
    <row r="137" spans="1:6" s="402" customFormat="1" ht="15" customHeight="1">
      <c r="A137" s="488" t="s">
        <v>137</v>
      </c>
      <c r="B137" s="430" t="s">
        <v>67</v>
      </c>
      <c r="C137" s="431">
        <v>92.98</v>
      </c>
      <c r="D137" s="489">
        <v>121.36</v>
      </c>
      <c r="E137" s="405"/>
      <c r="F137" s="405"/>
    </row>
    <row r="138" spans="1:6" s="402" customFormat="1" ht="22.5" customHeight="1">
      <c r="A138" s="490" t="s">
        <v>138</v>
      </c>
      <c r="B138" s="490"/>
      <c r="C138" s="490"/>
      <c r="D138" s="490"/>
      <c r="E138" s="405"/>
      <c r="F138" s="405"/>
    </row>
    <row r="139" spans="1:6" s="402" customFormat="1" ht="15" customHeight="1">
      <c r="A139" s="483"/>
      <c r="B139" s="483"/>
      <c r="C139" s="483"/>
      <c r="D139" s="483"/>
      <c r="E139" s="405"/>
      <c r="F139" s="405"/>
    </row>
    <row r="140" spans="1:6" s="402" customFormat="1" ht="15">
      <c r="A140" s="404" t="s">
        <v>139</v>
      </c>
      <c r="B140" s="404"/>
      <c r="C140" s="404"/>
      <c r="D140" s="404"/>
      <c r="E140" s="405"/>
      <c r="F140" s="405"/>
    </row>
    <row r="141" spans="1:6" s="402" customFormat="1" ht="15.75">
      <c r="A141" s="406"/>
      <c r="B141" s="406"/>
      <c r="C141" s="406"/>
      <c r="D141" s="406"/>
      <c r="E141" s="405"/>
      <c r="F141" s="405"/>
    </row>
    <row r="142" spans="1:6" s="402" customFormat="1" ht="15" customHeight="1">
      <c r="A142" s="407"/>
      <c r="B142" s="408" t="s">
        <v>1</v>
      </c>
      <c r="C142" s="408" t="s">
        <v>2</v>
      </c>
      <c r="D142" s="410" t="s">
        <v>3</v>
      </c>
      <c r="E142" s="405"/>
      <c r="F142" s="405"/>
    </row>
    <row r="143" spans="1:6" s="402" customFormat="1" ht="15" customHeight="1">
      <c r="A143" s="411"/>
      <c r="B143" s="412"/>
      <c r="C143" s="412"/>
      <c r="D143" s="414"/>
      <c r="E143" s="405"/>
      <c r="F143" s="405"/>
    </row>
    <row r="144" spans="1:6" s="402" customFormat="1" ht="15" customHeight="1">
      <c r="A144" s="491" t="s">
        <v>140</v>
      </c>
      <c r="B144" s="462"/>
      <c r="C144" s="463"/>
      <c r="D144" s="464"/>
      <c r="E144" s="487"/>
      <c r="F144" s="487"/>
    </row>
    <row r="145" spans="1:6" s="402" customFormat="1" ht="15" customHeight="1">
      <c r="A145" s="492" t="s">
        <v>141</v>
      </c>
      <c r="B145" s="493" t="s">
        <v>6</v>
      </c>
      <c r="C145" s="481">
        <v>131</v>
      </c>
      <c r="D145" s="494">
        <v>116</v>
      </c>
      <c r="E145" s="405"/>
      <c r="F145" s="405"/>
    </row>
    <row r="146" spans="1:6" s="402" customFormat="1" ht="15" customHeight="1">
      <c r="A146" s="492" t="s">
        <v>142</v>
      </c>
      <c r="B146" s="493" t="s">
        <v>30</v>
      </c>
      <c r="C146" s="481">
        <v>7963</v>
      </c>
      <c r="D146" s="494">
        <v>8468</v>
      </c>
      <c r="E146" s="405"/>
      <c r="F146" s="405"/>
    </row>
    <row r="147" spans="1:6" s="402" customFormat="1" ht="15" customHeight="1">
      <c r="A147" s="492" t="s">
        <v>143</v>
      </c>
      <c r="B147" s="493" t="s">
        <v>64</v>
      </c>
      <c r="C147" s="481">
        <v>48039</v>
      </c>
      <c r="D147" s="494">
        <v>43781</v>
      </c>
      <c r="E147" s="405"/>
      <c r="F147" s="405"/>
    </row>
    <row r="148" spans="1:6" s="402" customFormat="1" ht="15" customHeight="1">
      <c r="A148" s="437" t="s">
        <v>144</v>
      </c>
      <c r="B148" s="444" t="s">
        <v>64</v>
      </c>
      <c r="C148" s="445">
        <v>21573</v>
      </c>
      <c r="D148" s="446">
        <v>19818</v>
      </c>
      <c r="E148" s="405"/>
      <c r="F148" s="405"/>
    </row>
    <row r="149" spans="1:6" s="402" customFormat="1" ht="15" customHeight="1">
      <c r="A149" s="495" t="s">
        <v>145</v>
      </c>
      <c r="B149" s="496" t="s">
        <v>64</v>
      </c>
      <c r="C149" s="497">
        <v>35898</v>
      </c>
      <c r="D149" s="498">
        <v>33663</v>
      </c>
      <c r="E149" s="405"/>
      <c r="F149" s="405"/>
    </row>
    <row r="150" spans="1:6" s="402" customFormat="1" ht="15" customHeight="1">
      <c r="A150" s="455" t="s">
        <v>146</v>
      </c>
      <c r="B150" s="420" t="s">
        <v>64</v>
      </c>
      <c r="C150" s="428">
        <v>22595</v>
      </c>
      <c r="D150" s="421">
        <v>22123</v>
      </c>
      <c r="E150" s="405"/>
      <c r="F150" s="405"/>
    </row>
    <row r="151" spans="1:6" s="402" customFormat="1" ht="15" customHeight="1">
      <c r="A151" s="455" t="s">
        <v>147</v>
      </c>
      <c r="B151" s="420" t="s">
        <v>43</v>
      </c>
      <c r="C151" s="499">
        <v>35.2</v>
      </c>
      <c r="D151" s="421">
        <v>34.9</v>
      </c>
      <c r="E151" s="487"/>
      <c r="F151" s="487"/>
    </row>
    <row r="152" spans="1:6" s="402" customFormat="1" ht="15" customHeight="1">
      <c r="A152" s="455" t="s">
        <v>148</v>
      </c>
      <c r="B152" s="420" t="s">
        <v>64</v>
      </c>
      <c r="C152" s="428">
        <v>14135</v>
      </c>
      <c r="D152" s="421">
        <v>12919</v>
      </c>
      <c r="E152" s="405"/>
      <c r="F152" s="405"/>
    </row>
    <row r="153" spans="1:6" s="402" customFormat="1" ht="15" customHeight="1">
      <c r="A153" s="455" t="s">
        <v>149</v>
      </c>
      <c r="B153" s="420" t="s">
        <v>64</v>
      </c>
      <c r="C153" s="428">
        <v>11923</v>
      </c>
      <c r="D153" s="421">
        <v>10881</v>
      </c>
      <c r="E153" s="405"/>
      <c r="F153" s="405"/>
    </row>
    <row r="154" spans="1:6" s="402" customFormat="1" ht="15" customHeight="1">
      <c r="A154" s="455" t="s">
        <v>150</v>
      </c>
      <c r="B154" s="420" t="s">
        <v>43</v>
      </c>
      <c r="C154" s="499">
        <v>38.6</v>
      </c>
      <c r="D154" s="421">
        <v>38.4</v>
      </c>
      <c r="E154" s="405"/>
      <c r="F154" s="405"/>
    </row>
    <row r="155" spans="1:6" s="402" customFormat="1" ht="15" customHeight="1">
      <c r="A155" s="480" t="s">
        <v>151</v>
      </c>
      <c r="B155" s="500"/>
      <c r="C155" s="501"/>
      <c r="D155" s="502"/>
      <c r="E155" s="477"/>
      <c r="F155" s="477"/>
    </row>
    <row r="156" spans="1:6" s="402" customFormat="1" ht="15" customHeight="1">
      <c r="A156" s="455" t="s">
        <v>152</v>
      </c>
      <c r="B156" s="420" t="s">
        <v>6</v>
      </c>
      <c r="C156" s="421">
        <v>10</v>
      </c>
      <c r="D156" s="421">
        <v>10</v>
      </c>
      <c r="E156" s="405"/>
      <c r="F156" s="405"/>
    </row>
    <row r="157" spans="1:6" s="402" customFormat="1" ht="15" customHeight="1">
      <c r="A157" s="455" t="s">
        <v>153</v>
      </c>
      <c r="B157" s="420" t="s">
        <v>154</v>
      </c>
      <c r="C157" s="421">
        <v>2180</v>
      </c>
      <c r="D157" s="421">
        <v>2180</v>
      </c>
      <c r="E157" s="405"/>
      <c r="F157" s="405"/>
    </row>
    <row r="158" spans="1:6" s="402" customFormat="1" ht="15" customHeight="1">
      <c r="A158" s="458" t="s">
        <v>155</v>
      </c>
      <c r="B158" s="420" t="s">
        <v>30</v>
      </c>
      <c r="C158" s="428">
        <v>42887</v>
      </c>
      <c r="D158" s="421">
        <v>42459</v>
      </c>
      <c r="E158" s="405"/>
      <c r="F158" s="405"/>
    </row>
    <row r="159" spans="1:6" s="402" customFormat="1" ht="15" customHeight="1">
      <c r="A159" s="455" t="s">
        <v>156</v>
      </c>
      <c r="B159" s="420" t="s">
        <v>30</v>
      </c>
      <c r="C159" s="441">
        <v>521233</v>
      </c>
      <c r="D159" s="427">
        <v>527172</v>
      </c>
      <c r="E159" s="405"/>
      <c r="F159" s="405"/>
    </row>
    <row r="160" spans="1:6" s="402" customFormat="1" ht="15" customHeight="1">
      <c r="A160" s="455" t="s">
        <v>157</v>
      </c>
      <c r="B160" s="420" t="s">
        <v>30</v>
      </c>
      <c r="C160" s="428">
        <v>14560</v>
      </c>
      <c r="D160" s="421">
        <v>15217</v>
      </c>
      <c r="E160" s="405"/>
      <c r="F160" s="405"/>
    </row>
    <row r="161" spans="1:6" s="402" customFormat="1" ht="15" customHeight="1">
      <c r="A161" s="458" t="s">
        <v>158</v>
      </c>
      <c r="B161" s="420" t="s">
        <v>30</v>
      </c>
      <c r="C161" s="441">
        <v>310868</v>
      </c>
      <c r="D161" s="421">
        <v>324419</v>
      </c>
      <c r="E161" s="487"/>
      <c r="F161" s="487"/>
    </row>
    <row r="162" spans="1:6" s="402" customFormat="1" ht="15" customHeight="1">
      <c r="A162" s="458" t="s">
        <v>159</v>
      </c>
      <c r="B162" s="420" t="s">
        <v>30</v>
      </c>
      <c r="C162" s="428">
        <v>4802</v>
      </c>
      <c r="D162" s="421">
        <v>5445</v>
      </c>
      <c r="E162" s="405"/>
      <c r="F162" s="405"/>
    </row>
    <row r="163" spans="1:6" s="402" customFormat="1" ht="15" customHeight="1">
      <c r="A163" s="455" t="s">
        <v>160</v>
      </c>
      <c r="B163" s="420" t="s">
        <v>30</v>
      </c>
      <c r="C163" s="428">
        <v>41829</v>
      </c>
      <c r="D163" s="421">
        <v>36628</v>
      </c>
      <c r="E163" s="405"/>
      <c r="F163" s="405"/>
    </row>
    <row r="164" spans="1:6" s="402" customFormat="1" ht="15" customHeight="1">
      <c r="A164" s="480" t="s">
        <v>161</v>
      </c>
      <c r="B164" s="500"/>
      <c r="C164" s="501"/>
      <c r="D164" s="502"/>
      <c r="E164" s="477"/>
      <c r="F164" s="477"/>
    </row>
    <row r="165" spans="1:6" s="402" customFormat="1" ht="15" customHeight="1">
      <c r="A165" s="455" t="s">
        <v>162</v>
      </c>
      <c r="B165" s="420" t="s">
        <v>52</v>
      </c>
      <c r="C165" s="428">
        <v>120623</v>
      </c>
      <c r="D165" s="421">
        <v>102920</v>
      </c>
      <c r="E165" s="405"/>
      <c r="F165" s="405"/>
    </row>
    <row r="166" spans="1:6" s="402" customFormat="1" ht="15" customHeight="1">
      <c r="A166" s="455" t="s">
        <v>163</v>
      </c>
      <c r="B166" s="420" t="s">
        <v>52</v>
      </c>
      <c r="C166" s="428">
        <v>61976</v>
      </c>
      <c r="D166" s="421">
        <v>59166</v>
      </c>
      <c r="E166" s="405"/>
      <c r="F166" s="405"/>
    </row>
    <row r="167" spans="1:6" s="402" customFormat="1" ht="15" customHeight="1">
      <c r="A167" s="455" t="s">
        <v>164</v>
      </c>
      <c r="B167" s="420" t="s">
        <v>52</v>
      </c>
      <c r="C167" s="428">
        <v>37175</v>
      </c>
      <c r="D167" s="421">
        <v>35124</v>
      </c>
      <c r="E167" s="405"/>
      <c r="F167" s="405"/>
    </row>
    <row r="168" spans="1:6" s="402" customFormat="1" ht="15" customHeight="1">
      <c r="A168" s="503" t="s">
        <v>165</v>
      </c>
      <c r="B168" s="504" t="s">
        <v>52</v>
      </c>
      <c r="C168" s="505">
        <v>19536</v>
      </c>
      <c r="D168" s="506">
        <v>19122</v>
      </c>
      <c r="E168" s="405"/>
      <c r="F168" s="405"/>
    </row>
    <row r="169" spans="1:6" s="402" customFormat="1" ht="36.75" customHeight="1">
      <c r="A169" s="490" t="s">
        <v>166</v>
      </c>
      <c r="B169" s="490"/>
      <c r="C169" s="490"/>
      <c r="D169" s="490"/>
      <c r="E169" s="405"/>
      <c r="F169" s="405"/>
    </row>
    <row r="170" spans="1:6" s="402" customFormat="1" ht="15" customHeight="1">
      <c r="A170" s="483"/>
      <c r="B170" s="483"/>
      <c r="C170" s="483"/>
      <c r="D170" s="483"/>
      <c r="E170" s="405"/>
      <c r="F170" s="405"/>
    </row>
    <row r="171" spans="1:6" s="402" customFormat="1" ht="15">
      <c r="A171" s="404" t="s">
        <v>167</v>
      </c>
      <c r="B171" s="404"/>
      <c r="C171" s="404"/>
      <c r="D171" s="404"/>
      <c r="E171" s="405"/>
      <c r="F171" s="405"/>
    </row>
    <row r="172" spans="1:6" s="402" customFormat="1" ht="15.75">
      <c r="A172" s="406"/>
      <c r="B172" s="406"/>
      <c r="C172" s="406"/>
      <c r="D172" s="406"/>
      <c r="E172" s="405"/>
      <c r="F172" s="405"/>
    </row>
    <row r="173" spans="1:6" s="402" customFormat="1" ht="15" customHeight="1">
      <c r="A173" s="407"/>
      <c r="B173" s="408" t="s">
        <v>1</v>
      </c>
      <c r="C173" s="408" t="s">
        <v>2</v>
      </c>
      <c r="D173" s="410" t="s">
        <v>3</v>
      </c>
      <c r="E173" s="405"/>
      <c r="F173" s="405"/>
    </row>
    <row r="174" spans="1:6" s="402" customFormat="1" ht="15" customHeight="1">
      <c r="A174" s="507"/>
      <c r="B174" s="508"/>
      <c r="C174" s="508"/>
      <c r="D174" s="509"/>
      <c r="E174" s="405"/>
      <c r="F174" s="405"/>
    </row>
    <row r="175" spans="1:6" s="402" customFormat="1" ht="15" customHeight="1">
      <c r="A175" s="510" t="s">
        <v>168</v>
      </c>
      <c r="B175" s="511" t="s">
        <v>52</v>
      </c>
      <c r="C175" s="512">
        <v>465958</v>
      </c>
      <c r="D175" s="472">
        <v>430283</v>
      </c>
      <c r="E175" s="405"/>
      <c r="F175" s="405"/>
    </row>
    <row r="176" spans="1:6" s="402" customFormat="1" ht="15" customHeight="1">
      <c r="A176" s="455" t="s">
        <v>169</v>
      </c>
      <c r="B176" s="420" t="s">
        <v>52</v>
      </c>
      <c r="C176" s="428">
        <v>408267</v>
      </c>
      <c r="D176" s="421">
        <v>385452</v>
      </c>
      <c r="E176" s="405"/>
      <c r="F176" s="405"/>
    </row>
    <row r="177" spans="1:6" s="402" customFormat="1" ht="15" customHeight="1">
      <c r="A177" s="455" t="s">
        <v>170</v>
      </c>
      <c r="B177" s="420" t="s">
        <v>52</v>
      </c>
      <c r="C177" s="428">
        <v>118816</v>
      </c>
      <c r="D177" s="421">
        <v>105726</v>
      </c>
      <c r="E177" s="487"/>
      <c r="F177" s="487"/>
    </row>
    <row r="178" spans="1:6" s="402" customFormat="1" ht="15" customHeight="1">
      <c r="A178" s="455" t="s">
        <v>171</v>
      </c>
      <c r="B178" s="420" t="s">
        <v>52</v>
      </c>
      <c r="C178" s="428">
        <v>518</v>
      </c>
      <c r="D178" s="421">
        <v>639</v>
      </c>
      <c r="E178" s="405"/>
      <c r="F178" s="405"/>
    </row>
    <row r="179" spans="1:6" s="402" customFormat="1" ht="15" customHeight="1">
      <c r="A179" s="455" t="s">
        <v>172</v>
      </c>
      <c r="B179" s="420" t="s">
        <v>52</v>
      </c>
      <c r="C179" s="428">
        <v>30725</v>
      </c>
      <c r="D179" s="421">
        <v>29831</v>
      </c>
      <c r="E179" s="405"/>
      <c r="F179" s="405"/>
    </row>
    <row r="180" spans="1:6" s="402" customFormat="1" ht="15" customHeight="1">
      <c r="A180" s="455" t="s">
        <v>173</v>
      </c>
      <c r="B180" s="420" t="s">
        <v>52</v>
      </c>
      <c r="C180" s="428">
        <v>66409</v>
      </c>
      <c r="D180" s="421">
        <v>63532</v>
      </c>
      <c r="E180" s="405"/>
      <c r="F180" s="405"/>
    </row>
    <row r="181" spans="1:6" s="402" customFormat="1" ht="15" customHeight="1">
      <c r="A181" s="455" t="s">
        <v>174</v>
      </c>
      <c r="B181" s="420" t="s">
        <v>30</v>
      </c>
      <c r="C181" s="428">
        <v>12730</v>
      </c>
      <c r="D181" s="421">
        <v>13086</v>
      </c>
      <c r="E181" s="405"/>
      <c r="F181" s="405"/>
    </row>
    <row r="182" spans="1:6" s="402" customFormat="1" ht="15" customHeight="1">
      <c r="A182" s="455" t="s">
        <v>175</v>
      </c>
      <c r="B182" s="420" t="s">
        <v>52</v>
      </c>
      <c r="C182" s="428">
        <v>2258363</v>
      </c>
      <c r="D182" s="421">
        <v>2076509</v>
      </c>
      <c r="E182" s="405"/>
      <c r="F182" s="405"/>
    </row>
    <row r="183" spans="1:6" s="402" customFormat="1" ht="15" customHeight="1">
      <c r="A183" s="455" t="s">
        <v>176</v>
      </c>
      <c r="B183" s="420" t="s">
        <v>52</v>
      </c>
      <c r="C183" s="428">
        <v>1881930</v>
      </c>
      <c r="D183" s="421">
        <v>1680421</v>
      </c>
      <c r="E183" s="405"/>
      <c r="F183" s="405"/>
    </row>
    <row r="184" spans="1:6" s="402" customFormat="1" ht="15" customHeight="1">
      <c r="A184" s="455" t="s">
        <v>177</v>
      </c>
      <c r="B184" s="420" t="s">
        <v>52</v>
      </c>
      <c r="C184" s="428">
        <v>1134802</v>
      </c>
      <c r="D184" s="421">
        <v>991526</v>
      </c>
      <c r="E184" s="405"/>
      <c r="F184" s="405"/>
    </row>
    <row r="185" spans="1:6" s="402" customFormat="1" ht="15" customHeight="1">
      <c r="A185" s="455" t="s">
        <v>178</v>
      </c>
      <c r="B185" s="420" t="s">
        <v>52</v>
      </c>
      <c r="C185" s="428">
        <v>68992</v>
      </c>
      <c r="D185" s="421">
        <v>56486</v>
      </c>
      <c r="E185" s="405"/>
      <c r="F185" s="405"/>
    </row>
    <row r="186" spans="1:6" s="402" customFormat="1" ht="15" customHeight="1">
      <c r="A186" s="455" t="s">
        <v>179</v>
      </c>
      <c r="B186" s="420" t="s">
        <v>52</v>
      </c>
      <c r="C186" s="428">
        <v>18011</v>
      </c>
      <c r="D186" s="421">
        <v>17328</v>
      </c>
      <c r="E186" s="405"/>
      <c r="F186" s="405"/>
    </row>
    <row r="187" spans="1:6" s="402" customFormat="1" ht="15" customHeight="1">
      <c r="A187" s="455" t="s">
        <v>180</v>
      </c>
      <c r="B187" s="420" t="s">
        <v>52</v>
      </c>
      <c r="C187" s="513">
        <v>50981</v>
      </c>
      <c r="D187" s="514">
        <v>39158</v>
      </c>
      <c r="E187" s="405"/>
      <c r="F187" s="405"/>
    </row>
    <row r="188" spans="1:6" s="402" customFormat="1" ht="15" customHeight="1">
      <c r="A188" s="480" t="s">
        <v>181</v>
      </c>
      <c r="B188" s="500"/>
      <c r="C188" s="501"/>
      <c r="D188" s="502"/>
      <c r="E188" s="477"/>
      <c r="F188" s="477"/>
    </row>
    <row r="189" spans="1:6" s="402" customFormat="1" ht="15" customHeight="1">
      <c r="A189" s="455" t="s">
        <v>182</v>
      </c>
      <c r="B189" s="420" t="s">
        <v>183</v>
      </c>
      <c r="C189" s="428">
        <v>61</v>
      </c>
      <c r="D189" s="421">
        <v>61</v>
      </c>
      <c r="E189" s="405"/>
      <c r="F189" s="405"/>
    </row>
    <row r="190" spans="1:6" s="402" customFormat="1" ht="15" customHeight="1">
      <c r="A190" s="455" t="s">
        <v>184</v>
      </c>
      <c r="B190" s="420" t="s">
        <v>183</v>
      </c>
      <c r="C190" s="428">
        <v>23</v>
      </c>
      <c r="D190" s="421">
        <v>22</v>
      </c>
      <c r="E190" s="405"/>
      <c r="F190" s="405"/>
    </row>
    <row r="191" spans="1:6" s="402" customFormat="1" ht="15" customHeight="1">
      <c r="A191" s="455" t="s">
        <v>185</v>
      </c>
      <c r="B191" s="420" t="s">
        <v>183</v>
      </c>
      <c r="C191" s="428">
        <v>3</v>
      </c>
      <c r="D191" s="421">
        <v>3</v>
      </c>
      <c r="E191" s="405"/>
      <c r="F191" s="405"/>
    </row>
    <row r="192" spans="1:6" s="402" customFormat="1" ht="15" customHeight="1">
      <c r="A192" s="455" t="s">
        <v>186</v>
      </c>
      <c r="B192" s="420" t="s">
        <v>183</v>
      </c>
      <c r="C192" s="428">
        <v>32</v>
      </c>
      <c r="D192" s="421">
        <v>33</v>
      </c>
      <c r="E192" s="405"/>
      <c r="F192" s="405"/>
    </row>
    <row r="193" spans="1:6" s="402" customFormat="1" ht="15" customHeight="1">
      <c r="A193" s="455" t="s">
        <v>187</v>
      </c>
      <c r="B193" s="420" t="s">
        <v>30</v>
      </c>
      <c r="C193" s="428">
        <v>28804</v>
      </c>
      <c r="D193" s="421">
        <v>29803</v>
      </c>
      <c r="E193" s="405"/>
      <c r="F193" s="405"/>
    </row>
    <row r="194" spans="1:6" s="402" customFormat="1" ht="15" customHeight="1">
      <c r="A194" s="455" t="s">
        <v>188</v>
      </c>
      <c r="B194" s="420" t="s">
        <v>30</v>
      </c>
      <c r="C194" s="428">
        <v>21285</v>
      </c>
      <c r="D194" s="421">
        <v>20313</v>
      </c>
      <c r="E194" s="405"/>
      <c r="F194" s="405"/>
    </row>
    <row r="195" spans="1:6" s="402" customFormat="1" ht="15" customHeight="1">
      <c r="A195" s="458" t="s">
        <v>189</v>
      </c>
      <c r="B195" s="420" t="s">
        <v>30</v>
      </c>
      <c r="C195" s="428">
        <v>4192</v>
      </c>
      <c r="D195" s="421">
        <v>4128</v>
      </c>
      <c r="E195" s="405"/>
      <c r="F195" s="405"/>
    </row>
    <row r="196" spans="1:6" s="402" customFormat="1" ht="15" customHeight="1">
      <c r="A196" s="458" t="s">
        <v>190</v>
      </c>
      <c r="B196" s="420" t="s">
        <v>30</v>
      </c>
      <c r="C196" s="428">
        <v>12992</v>
      </c>
      <c r="D196" s="421">
        <v>13030</v>
      </c>
      <c r="E196" s="405"/>
      <c r="F196" s="405"/>
    </row>
    <row r="197" spans="1:6" s="402" customFormat="1" ht="15" customHeight="1">
      <c r="A197" s="482" t="s">
        <v>191</v>
      </c>
      <c r="B197" s="430" t="s">
        <v>30</v>
      </c>
      <c r="C197" s="431">
        <v>2396</v>
      </c>
      <c r="D197" s="432">
        <v>2256</v>
      </c>
      <c r="E197" s="405"/>
      <c r="F197" s="405"/>
    </row>
    <row r="198" spans="1:6" s="402" customFormat="1" ht="15">
      <c r="A198" s="515"/>
      <c r="B198" s="516"/>
      <c r="C198" s="517"/>
      <c r="D198" s="517"/>
      <c r="E198" s="405"/>
      <c r="F198" s="405"/>
    </row>
    <row r="199" spans="1:6" s="402" customFormat="1" ht="15">
      <c r="A199" s="404" t="s">
        <v>192</v>
      </c>
      <c r="B199" s="404"/>
      <c r="C199" s="404"/>
      <c r="D199" s="404"/>
      <c r="E199" s="405"/>
      <c r="F199" s="405"/>
    </row>
    <row r="200" spans="1:6" s="402" customFormat="1" ht="15.75">
      <c r="A200" s="406"/>
      <c r="B200" s="406"/>
      <c r="C200" s="406"/>
      <c r="D200" s="406"/>
      <c r="E200" s="405"/>
      <c r="F200" s="405"/>
    </row>
    <row r="201" spans="1:6" s="402" customFormat="1" ht="15">
      <c r="A201" s="518"/>
      <c r="B201" s="509" t="s">
        <v>1</v>
      </c>
      <c r="C201" s="508" t="s">
        <v>2</v>
      </c>
      <c r="D201" s="519" t="s">
        <v>3</v>
      </c>
      <c r="E201" s="405"/>
      <c r="F201" s="405"/>
    </row>
    <row r="202" spans="1:6" s="402" customFormat="1" ht="15" customHeight="1">
      <c r="A202" s="520"/>
      <c r="B202" s="414"/>
      <c r="C202" s="412"/>
      <c r="D202" s="521"/>
      <c r="E202" s="405"/>
      <c r="F202" s="405"/>
    </row>
    <row r="203" spans="1:6" s="402" customFormat="1" ht="15" customHeight="1">
      <c r="A203" s="455" t="s">
        <v>193</v>
      </c>
      <c r="B203" s="420" t="s">
        <v>30</v>
      </c>
      <c r="C203" s="428">
        <v>1946</v>
      </c>
      <c r="D203" s="421">
        <v>1862</v>
      </c>
      <c r="E203" s="405"/>
      <c r="F203" s="405"/>
    </row>
    <row r="204" spans="1:6" s="402" customFormat="1" ht="15" customHeight="1">
      <c r="A204" s="455" t="s">
        <v>194</v>
      </c>
      <c r="B204" s="420" t="s">
        <v>30</v>
      </c>
      <c r="C204" s="428">
        <v>310</v>
      </c>
      <c r="D204" s="421">
        <v>311</v>
      </c>
      <c r="E204" s="405"/>
      <c r="F204" s="405"/>
    </row>
    <row r="205" spans="1:6" s="402" customFormat="1" ht="15" customHeight="1">
      <c r="A205" s="522" t="s">
        <v>195</v>
      </c>
      <c r="B205" s="523" t="s">
        <v>30</v>
      </c>
      <c r="C205" s="428">
        <v>257</v>
      </c>
      <c r="D205" s="421">
        <v>254</v>
      </c>
      <c r="E205" s="405"/>
      <c r="F205" s="405"/>
    </row>
    <row r="206" spans="1:6" s="402" customFormat="1" ht="15" customHeight="1">
      <c r="A206" s="458" t="s">
        <v>196</v>
      </c>
      <c r="B206" s="420" t="s">
        <v>6</v>
      </c>
      <c r="C206" s="441">
        <v>480</v>
      </c>
      <c r="D206" s="427">
        <v>670</v>
      </c>
      <c r="E206" s="422"/>
      <c r="F206" s="422"/>
    </row>
    <row r="207" spans="1:6" s="402" customFormat="1" ht="15" customHeight="1">
      <c r="A207" s="458" t="s">
        <v>197</v>
      </c>
      <c r="B207" s="420" t="s">
        <v>198</v>
      </c>
      <c r="C207" s="441">
        <v>3403</v>
      </c>
      <c r="D207" s="427">
        <v>3290</v>
      </c>
      <c r="E207" s="405"/>
      <c r="F207" s="405"/>
    </row>
    <row r="208" spans="1:6" s="402" customFormat="1" ht="15" customHeight="1">
      <c r="A208" s="455" t="s">
        <v>199</v>
      </c>
      <c r="B208" s="420" t="s">
        <v>30</v>
      </c>
      <c r="C208" s="428">
        <v>2251</v>
      </c>
      <c r="D208" s="427">
        <v>2267</v>
      </c>
      <c r="E208" s="405"/>
      <c r="F208" s="405"/>
    </row>
    <row r="209" spans="1:6" s="402" customFormat="1" ht="15" customHeight="1">
      <c r="A209" s="458" t="s">
        <v>200</v>
      </c>
      <c r="B209" s="420" t="s">
        <v>30</v>
      </c>
      <c r="C209" s="428">
        <v>709</v>
      </c>
      <c r="D209" s="427">
        <v>696</v>
      </c>
      <c r="E209" s="405"/>
      <c r="F209" s="405"/>
    </row>
    <row r="210" spans="1:6" s="402" customFormat="1" ht="15" customHeight="1">
      <c r="A210" s="458" t="s">
        <v>201</v>
      </c>
      <c r="B210" s="420" t="s">
        <v>202</v>
      </c>
      <c r="C210" s="428">
        <v>245</v>
      </c>
      <c r="D210" s="421">
        <v>113</v>
      </c>
      <c r="E210" s="405"/>
      <c r="F210" s="405"/>
    </row>
    <row r="211" spans="1:6" s="402" customFormat="1" ht="15" customHeight="1">
      <c r="A211" s="458" t="s">
        <v>203</v>
      </c>
      <c r="B211" s="420" t="s">
        <v>202</v>
      </c>
      <c r="C211" s="428">
        <v>31</v>
      </c>
      <c r="D211" s="421">
        <v>10</v>
      </c>
      <c r="E211" s="405"/>
      <c r="F211" s="405"/>
    </row>
    <row r="212" spans="1:6" s="402" customFormat="1" ht="15" customHeight="1">
      <c r="A212" s="455" t="s">
        <v>204</v>
      </c>
      <c r="B212" s="420" t="s">
        <v>6</v>
      </c>
      <c r="C212" s="428">
        <v>4</v>
      </c>
      <c r="D212" s="421">
        <v>4</v>
      </c>
      <c r="E212" s="405"/>
      <c r="F212" s="405"/>
    </row>
    <row r="213" spans="1:6" s="402" customFormat="1" ht="15" customHeight="1">
      <c r="A213" s="455" t="s">
        <v>205</v>
      </c>
      <c r="B213" s="420" t="s">
        <v>6</v>
      </c>
      <c r="C213" s="428">
        <v>14</v>
      </c>
      <c r="D213" s="421">
        <v>14</v>
      </c>
      <c r="E213" s="405"/>
      <c r="F213" s="405"/>
    </row>
    <row r="214" spans="1:6" s="402" customFormat="1" ht="15" customHeight="1">
      <c r="A214" s="455" t="s">
        <v>206</v>
      </c>
      <c r="B214" s="420" t="s">
        <v>207</v>
      </c>
      <c r="C214" s="428">
        <v>200</v>
      </c>
      <c r="D214" s="421">
        <v>160</v>
      </c>
      <c r="E214" s="405"/>
      <c r="F214" s="405"/>
    </row>
    <row r="215" spans="1:6" s="402" customFormat="1" ht="15" customHeight="1">
      <c r="A215" s="473" t="s">
        <v>208</v>
      </c>
      <c r="B215" s="500"/>
      <c r="C215" s="501"/>
      <c r="D215" s="502"/>
      <c r="E215" s="477"/>
      <c r="F215" s="477"/>
    </row>
    <row r="216" spans="1:6" s="402" customFormat="1" ht="15" customHeight="1">
      <c r="A216" s="458" t="s">
        <v>209</v>
      </c>
      <c r="B216" s="420" t="s">
        <v>12</v>
      </c>
      <c r="C216" s="427">
        <v>8.23</v>
      </c>
      <c r="D216" s="421">
        <v>8.21</v>
      </c>
      <c r="E216" s="405"/>
      <c r="F216" s="405"/>
    </row>
    <row r="217" spans="1:6" s="402" customFormat="1" ht="15" customHeight="1">
      <c r="A217" s="458" t="s">
        <v>210</v>
      </c>
      <c r="B217" s="420" t="s">
        <v>12</v>
      </c>
      <c r="C217" s="421">
        <v>3.12</v>
      </c>
      <c r="D217" s="421">
        <v>3.12</v>
      </c>
      <c r="E217" s="405"/>
      <c r="F217" s="405"/>
    </row>
    <row r="218" spans="1:6" s="402" customFormat="1" ht="15" customHeight="1">
      <c r="A218" s="455" t="s">
        <v>211</v>
      </c>
      <c r="B218" s="420" t="s">
        <v>14</v>
      </c>
      <c r="C218" s="441">
        <v>166779</v>
      </c>
      <c r="D218" s="427">
        <v>166202</v>
      </c>
      <c r="E218" s="405"/>
      <c r="F218" s="405"/>
    </row>
    <row r="219" spans="1:6" s="402" customFormat="1" ht="15" customHeight="1">
      <c r="A219" s="455" t="s">
        <v>212</v>
      </c>
      <c r="B219" s="420" t="s">
        <v>43</v>
      </c>
      <c r="C219" s="428">
        <v>52.8</v>
      </c>
      <c r="D219" s="421">
        <v>52.5</v>
      </c>
      <c r="E219" s="405"/>
      <c r="F219" s="405"/>
    </row>
    <row r="220" spans="1:6" s="402" customFormat="1" ht="15" customHeight="1">
      <c r="A220" s="455" t="s">
        <v>213</v>
      </c>
      <c r="B220" s="420" t="s">
        <v>6</v>
      </c>
      <c r="C220" s="428">
        <v>2</v>
      </c>
      <c r="D220" s="421">
        <v>2</v>
      </c>
      <c r="E220" s="405"/>
      <c r="F220" s="405"/>
    </row>
    <row r="221" spans="1:6" s="402" customFormat="1" ht="15" customHeight="1">
      <c r="A221" s="455" t="s">
        <v>214</v>
      </c>
      <c r="B221" s="420" t="s">
        <v>14</v>
      </c>
      <c r="C221" s="428">
        <v>50572</v>
      </c>
      <c r="D221" s="421">
        <v>50572</v>
      </c>
      <c r="E221" s="405"/>
      <c r="F221" s="405"/>
    </row>
    <row r="222" spans="1:6" s="402" customFormat="1" ht="15" customHeight="1">
      <c r="A222" s="458" t="s">
        <v>215</v>
      </c>
      <c r="B222" s="420" t="s">
        <v>43</v>
      </c>
      <c r="C222" s="456">
        <v>90.8</v>
      </c>
      <c r="D222" s="457">
        <v>90.7</v>
      </c>
      <c r="E222" s="422"/>
      <c r="F222" s="422"/>
    </row>
    <row r="223" spans="1:6" s="402" customFormat="1" ht="15" customHeight="1">
      <c r="A223" s="455" t="s">
        <v>216</v>
      </c>
      <c r="B223" s="420" t="s">
        <v>6</v>
      </c>
      <c r="C223" s="428">
        <v>23</v>
      </c>
      <c r="D223" s="421">
        <v>2</v>
      </c>
      <c r="E223" s="422"/>
      <c r="F223" s="422"/>
    </row>
    <row r="224" spans="1:6" s="402" customFormat="1" ht="15" customHeight="1">
      <c r="A224" s="455" t="s">
        <v>217</v>
      </c>
      <c r="B224" s="420" t="s">
        <v>218</v>
      </c>
      <c r="C224" s="428">
        <v>354</v>
      </c>
      <c r="D224" s="421">
        <v>354</v>
      </c>
      <c r="E224" s="422"/>
      <c r="F224" s="422"/>
    </row>
    <row r="225" spans="1:6" s="402" customFormat="1" ht="15" customHeight="1">
      <c r="A225" s="455" t="s">
        <v>219</v>
      </c>
      <c r="B225" s="420" t="s">
        <v>220</v>
      </c>
      <c r="C225" s="427">
        <v>0.22</v>
      </c>
      <c r="D225" s="421">
        <v>0.23</v>
      </c>
      <c r="E225" s="422"/>
      <c r="F225" s="422"/>
    </row>
    <row r="226" spans="1:6" s="402" customFormat="1" ht="15" customHeight="1">
      <c r="A226" s="482" t="s">
        <v>221</v>
      </c>
      <c r="B226" s="430" t="s">
        <v>43</v>
      </c>
      <c r="C226" s="524">
        <v>-4</v>
      </c>
      <c r="D226" s="432">
        <v>-1.76</v>
      </c>
      <c r="E226" s="422"/>
      <c r="F226" s="422"/>
    </row>
    <row r="227" spans="1:6" s="402" customFormat="1" ht="15">
      <c r="A227" s="525"/>
      <c r="B227" s="526"/>
      <c r="C227" s="435"/>
      <c r="D227" s="405"/>
      <c r="E227" s="405"/>
      <c r="F227" s="405"/>
    </row>
    <row r="228" spans="1:6" s="402" customFormat="1" ht="15">
      <c r="A228" s="405"/>
      <c r="B228" s="434"/>
      <c r="C228" s="435"/>
      <c r="D228" s="405"/>
      <c r="E228" s="405"/>
      <c r="F228" s="405"/>
    </row>
    <row r="229" spans="1:6" s="402" customFormat="1" ht="15">
      <c r="A229" s="405"/>
      <c r="B229" s="434"/>
      <c r="C229" s="435"/>
      <c r="D229" s="405"/>
      <c r="E229" s="405"/>
      <c r="F229" s="405"/>
    </row>
  </sheetData>
  <sheetProtection/>
  <mergeCells count="46">
    <mergeCell ref="A24:D24"/>
    <mergeCell ref="A52:D52"/>
    <mergeCell ref="A53:D53"/>
    <mergeCell ref="A108:D108"/>
    <mergeCell ref="A138:D138"/>
    <mergeCell ref="A169:D169"/>
    <mergeCell ref="A3:A4"/>
    <mergeCell ref="A28:A29"/>
    <mergeCell ref="A57:A58"/>
    <mergeCell ref="A85:A86"/>
    <mergeCell ref="A112:A113"/>
    <mergeCell ref="A142:A143"/>
    <mergeCell ref="A173:A174"/>
    <mergeCell ref="A201:A202"/>
    <mergeCell ref="B3:B4"/>
    <mergeCell ref="B28:B29"/>
    <mergeCell ref="B57:B58"/>
    <mergeCell ref="B85:B86"/>
    <mergeCell ref="B112:B113"/>
    <mergeCell ref="B142:B143"/>
    <mergeCell ref="B173:B174"/>
    <mergeCell ref="B201:B202"/>
    <mergeCell ref="C3:C4"/>
    <mergeCell ref="C28:C29"/>
    <mergeCell ref="C57:C58"/>
    <mergeCell ref="C85:C86"/>
    <mergeCell ref="C112:C113"/>
    <mergeCell ref="C142:C143"/>
    <mergeCell ref="C173:C174"/>
    <mergeCell ref="C201:C202"/>
    <mergeCell ref="D3:D4"/>
    <mergeCell ref="D28:D29"/>
    <mergeCell ref="D57:D58"/>
    <mergeCell ref="D85:D86"/>
    <mergeCell ref="D112:D113"/>
    <mergeCell ref="D142:D143"/>
    <mergeCell ref="D173:D174"/>
    <mergeCell ref="D201:D202"/>
    <mergeCell ref="A1:D2"/>
    <mergeCell ref="A26:D27"/>
    <mergeCell ref="A55:D56"/>
    <mergeCell ref="A83:D84"/>
    <mergeCell ref="A110:D111"/>
    <mergeCell ref="A140:D141"/>
    <mergeCell ref="A171:D172"/>
    <mergeCell ref="A199:D20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xSplit="3" ySplit="3" topLeftCell="D4" activePane="bottomRight" state="frozen"/>
      <selection pane="bottomRight" activeCell="J20" sqref="J20"/>
    </sheetView>
  </sheetViews>
  <sheetFormatPr defaultColWidth="8.75390625" defaultRowHeight="14.25"/>
  <cols>
    <col min="1" max="1" width="7.625" style="0" customWidth="1"/>
    <col min="2" max="2" width="19.875" style="0" customWidth="1"/>
    <col min="3" max="3" width="5.875" style="35" customWidth="1"/>
    <col min="4" max="4" width="13.00390625" style="133" customWidth="1"/>
    <col min="5" max="5" width="11.75390625" style="133" customWidth="1"/>
    <col min="6" max="6" width="13.125" style="133" customWidth="1"/>
    <col min="7" max="7" width="11.25390625" style="133" customWidth="1"/>
  </cols>
  <sheetData>
    <row r="1" spans="1:7" ht="15.75" customHeight="1">
      <c r="A1" s="134" t="s">
        <v>520</v>
      </c>
      <c r="B1" s="134"/>
      <c r="C1" s="134"/>
      <c r="D1" s="134"/>
      <c r="E1" s="134"/>
      <c r="F1" s="134"/>
      <c r="G1" s="134"/>
    </row>
    <row r="2" spans="1:7" ht="9" customHeight="1">
      <c r="A2" s="134"/>
      <c r="B2" s="134"/>
      <c r="C2" s="134"/>
      <c r="D2" s="134"/>
      <c r="E2" s="134"/>
      <c r="F2" s="134"/>
      <c r="G2" s="134"/>
    </row>
    <row r="3" spans="1:7" ht="24" customHeight="1">
      <c r="A3" s="135" t="s">
        <v>521</v>
      </c>
      <c r="B3" s="136"/>
      <c r="C3" s="137" t="s">
        <v>1</v>
      </c>
      <c r="D3" s="138" t="s">
        <v>522</v>
      </c>
      <c r="E3" s="138" t="s">
        <v>523</v>
      </c>
      <c r="F3" s="138" t="s">
        <v>524</v>
      </c>
      <c r="G3" s="139" t="s">
        <v>525</v>
      </c>
    </row>
    <row r="4" spans="1:7" s="132" customFormat="1" ht="24" customHeight="1">
      <c r="A4" s="140" t="s">
        <v>526</v>
      </c>
      <c r="B4" s="141"/>
      <c r="C4" s="142" t="s">
        <v>39</v>
      </c>
      <c r="D4" s="143">
        <v>42.4</v>
      </c>
      <c r="E4" s="143">
        <v>230.7</v>
      </c>
      <c r="F4" s="143">
        <v>8371</v>
      </c>
      <c r="G4" s="144">
        <v>144349.7</v>
      </c>
    </row>
    <row r="5" spans="1:7" s="132" customFormat="1" ht="18" customHeight="1">
      <c r="A5" s="140" t="s">
        <v>527</v>
      </c>
      <c r="B5" s="141"/>
      <c r="C5" s="145" t="s">
        <v>67</v>
      </c>
      <c r="D5" s="146">
        <v>155.53</v>
      </c>
      <c r="E5" s="146">
        <v>1008.01</v>
      </c>
      <c r="F5" s="147">
        <v>48598.8</v>
      </c>
      <c r="G5" s="148">
        <v>1015986</v>
      </c>
    </row>
    <row r="6" spans="1:7" s="132" customFormat="1" ht="18" customHeight="1">
      <c r="A6" s="140" t="s">
        <v>528</v>
      </c>
      <c r="B6" s="141"/>
      <c r="C6" s="145" t="s">
        <v>43</v>
      </c>
      <c r="D6" s="147">
        <v>4.1</v>
      </c>
      <c r="E6" s="147">
        <v>4.2</v>
      </c>
      <c r="F6" s="147">
        <v>3.8</v>
      </c>
      <c r="G6" s="149">
        <v>2.3</v>
      </c>
    </row>
    <row r="7" spans="1:7" s="132" customFormat="1" ht="18" customHeight="1">
      <c r="A7" s="150" t="s">
        <v>529</v>
      </c>
      <c r="B7" s="140"/>
      <c r="C7" s="145" t="s">
        <v>64</v>
      </c>
      <c r="D7" s="151">
        <v>36338</v>
      </c>
      <c r="E7" s="151">
        <v>43337</v>
      </c>
      <c r="F7" s="151">
        <v>58126</v>
      </c>
      <c r="G7" s="148">
        <v>72000</v>
      </c>
    </row>
    <row r="8" spans="1:10" s="132" customFormat="1" ht="18" customHeight="1">
      <c r="A8" s="140" t="s">
        <v>530</v>
      </c>
      <c r="B8" s="141"/>
      <c r="C8" s="145" t="s">
        <v>43</v>
      </c>
      <c r="D8" s="152" t="s">
        <v>531</v>
      </c>
      <c r="E8" s="152" t="s">
        <v>532</v>
      </c>
      <c r="F8" s="152" t="s">
        <v>533</v>
      </c>
      <c r="G8" s="153" t="s">
        <v>534</v>
      </c>
      <c r="J8" s="174"/>
    </row>
    <row r="9" spans="1:7" s="132" customFormat="1" ht="18" customHeight="1">
      <c r="A9" s="140" t="s">
        <v>535</v>
      </c>
      <c r="B9" s="141"/>
      <c r="C9" s="145" t="s">
        <v>67</v>
      </c>
      <c r="D9" s="154">
        <v>36.75</v>
      </c>
      <c r="E9" s="154">
        <v>292.6</v>
      </c>
      <c r="F9" s="147">
        <v>13428.7</v>
      </c>
      <c r="G9" s="148">
        <v>313071</v>
      </c>
    </row>
    <row r="10" spans="1:10" s="132" customFormat="1" ht="18" customHeight="1">
      <c r="A10" s="140" t="s">
        <v>536</v>
      </c>
      <c r="B10" s="141"/>
      <c r="C10" s="145" t="s">
        <v>43</v>
      </c>
      <c r="D10" s="147">
        <v>1.2</v>
      </c>
      <c r="E10" s="147">
        <v>4.5</v>
      </c>
      <c r="F10" s="147">
        <v>3.9</v>
      </c>
      <c r="G10" s="149">
        <v>2.4</v>
      </c>
      <c r="I10" s="175" t="s">
        <v>537</v>
      </c>
      <c r="J10" s="175"/>
    </row>
    <row r="11" spans="1:10" s="132" customFormat="1" ht="18" customHeight="1">
      <c r="A11" s="140" t="s">
        <v>538</v>
      </c>
      <c r="B11" s="141"/>
      <c r="C11" s="145" t="s">
        <v>43</v>
      </c>
      <c r="D11" s="143">
        <v>4.9</v>
      </c>
      <c r="E11" s="147">
        <v>5.1</v>
      </c>
      <c r="F11" s="147">
        <v>4.5</v>
      </c>
      <c r="G11" s="149">
        <v>2.8</v>
      </c>
      <c r="I11" s="175"/>
      <c r="J11" s="175"/>
    </row>
    <row r="12" spans="1:7" s="132" customFormat="1" ht="18" customHeight="1">
      <c r="A12" s="140" t="s">
        <v>539</v>
      </c>
      <c r="B12" s="141"/>
      <c r="C12" s="145" t="s">
        <v>43</v>
      </c>
      <c r="D12" s="155">
        <v>15</v>
      </c>
      <c r="E12" s="147">
        <v>10.5</v>
      </c>
      <c r="F12" s="147">
        <v>9.9</v>
      </c>
      <c r="G12" s="156">
        <v>2.7</v>
      </c>
    </row>
    <row r="13" spans="1:7" s="132" customFormat="1" ht="18" customHeight="1">
      <c r="A13" s="140" t="s">
        <v>540</v>
      </c>
      <c r="B13" s="141"/>
      <c r="C13" s="145" t="s">
        <v>67</v>
      </c>
      <c r="D13" s="157">
        <v>59.53</v>
      </c>
      <c r="E13" s="146">
        <v>419.24</v>
      </c>
      <c r="F13" s="147">
        <v>20824.9</v>
      </c>
      <c r="G13" s="148">
        <v>391981</v>
      </c>
    </row>
    <row r="14" spans="1:7" s="132" customFormat="1" ht="18" customHeight="1">
      <c r="A14" s="140" t="s">
        <v>541</v>
      </c>
      <c r="B14" s="141"/>
      <c r="C14" s="145" t="s">
        <v>43</v>
      </c>
      <c r="D14" s="158">
        <v>-1.8</v>
      </c>
      <c r="E14" s="147">
        <v>-1.4</v>
      </c>
      <c r="F14" s="147">
        <v>-2.4</v>
      </c>
      <c r="G14" s="149">
        <v>-3.9</v>
      </c>
    </row>
    <row r="15" spans="1:7" s="132" customFormat="1" ht="18" customHeight="1">
      <c r="A15" s="140" t="s">
        <v>225</v>
      </c>
      <c r="B15" s="141"/>
      <c r="C15" s="145" t="s">
        <v>67</v>
      </c>
      <c r="D15" s="154">
        <v>3.72</v>
      </c>
      <c r="E15" s="159">
        <v>52.62</v>
      </c>
      <c r="F15" s="155">
        <v>4258</v>
      </c>
      <c r="G15" s="148">
        <v>182895</v>
      </c>
    </row>
    <row r="16" spans="1:7" s="132" customFormat="1" ht="18" customHeight="1">
      <c r="A16" s="140" t="s">
        <v>542</v>
      </c>
      <c r="B16" s="141"/>
      <c r="C16" s="145" t="s">
        <v>43</v>
      </c>
      <c r="D16" s="155">
        <v>5.8</v>
      </c>
      <c r="E16" s="147">
        <v>8.5</v>
      </c>
      <c r="F16" s="147">
        <v>4.6</v>
      </c>
      <c r="G16" s="149">
        <v>-3.9</v>
      </c>
    </row>
    <row r="17" spans="1:10" s="132" customFormat="1" ht="17.25" customHeight="1">
      <c r="A17" s="140" t="s">
        <v>543</v>
      </c>
      <c r="B17" s="141"/>
      <c r="C17" s="145" t="s">
        <v>64</v>
      </c>
      <c r="D17" s="151">
        <v>21573</v>
      </c>
      <c r="E17" s="151">
        <v>23439</v>
      </c>
      <c r="F17" s="151">
        <v>26522</v>
      </c>
      <c r="G17" s="148">
        <v>32189</v>
      </c>
      <c r="I17" s="176"/>
      <c r="J17" s="177"/>
    </row>
    <row r="18" spans="1:10" s="132" customFormat="1" ht="18" customHeight="1">
      <c r="A18" s="140" t="s">
        <v>544</v>
      </c>
      <c r="B18" s="141"/>
      <c r="C18" s="145" t="s">
        <v>64</v>
      </c>
      <c r="D18" s="151">
        <v>35898</v>
      </c>
      <c r="E18" s="148">
        <v>35740</v>
      </c>
      <c r="F18" s="151">
        <v>38253</v>
      </c>
      <c r="G18" s="160">
        <v>43834</v>
      </c>
      <c r="I18" s="176"/>
      <c r="J18" s="176"/>
    </row>
    <row r="19" spans="1:10" s="132" customFormat="1" ht="18" customHeight="1">
      <c r="A19" s="161" t="s">
        <v>545</v>
      </c>
      <c r="B19" s="162"/>
      <c r="C19" s="145" t="s">
        <v>43</v>
      </c>
      <c r="D19" s="155">
        <v>6.6</v>
      </c>
      <c r="E19" s="156">
        <v>6.7</v>
      </c>
      <c r="F19" s="155">
        <v>5.8</v>
      </c>
      <c r="G19" s="163">
        <v>3.5</v>
      </c>
      <c r="I19" s="176"/>
      <c r="J19" s="176"/>
    </row>
    <row r="20" spans="1:9" s="132" customFormat="1" ht="18" customHeight="1">
      <c r="A20" s="140" t="s">
        <v>546</v>
      </c>
      <c r="B20" s="141"/>
      <c r="C20" s="145" t="s">
        <v>64</v>
      </c>
      <c r="D20" s="151">
        <v>14135</v>
      </c>
      <c r="E20" s="148">
        <v>14367</v>
      </c>
      <c r="F20" s="151">
        <v>15929</v>
      </c>
      <c r="G20" s="160">
        <v>17131</v>
      </c>
      <c r="I20" s="176"/>
    </row>
    <row r="21" spans="1:9" s="132" customFormat="1" ht="18" customHeight="1">
      <c r="A21" s="140" t="s">
        <v>547</v>
      </c>
      <c r="B21" s="141"/>
      <c r="C21" s="145" t="s">
        <v>43</v>
      </c>
      <c r="D21" s="155">
        <v>9.4</v>
      </c>
      <c r="E21" s="156">
        <v>9.4</v>
      </c>
      <c r="F21" s="155">
        <v>8.6</v>
      </c>
      <c r="G21" s="163">
        <v>6.9</v>
      </c>
      <c r="H21" s="164"/>
      <c r="I21" s="176"/>
    </row>
    <row r="22" spans="1:10" s="132" customFormat="1" ht="18" customHeight="1">
      <c r="A22" s="140" t="s">
        <v>548</v>
      </c>
      <c r="B22" s="141"/>
      <c r="C22" s="145" t="s">
        <v>43</v>
      </c>
      <c r="D22" s="154">
        <v>3.79</v>
      </c>
      <c r="E22" s="154">
        <v>3.47</v>
      </c>
      <c r="F22" s="165">
        <v>3.63</v>
      </c>
      <c r="G22" s="166">
        <v>4.24</v>
      </c>
      <c r="I22" s="176"/>
      <c r="J22" s="176"/>
    </row>
    <row r="23" spans="1:7" s="132" customFormat="1" ht="18" customHeight="1">
      <c r="A23" s="140" t="s">
        <v>549</v>
      </c>
      <c r="B23" s="141"/>
      <c r="C23" s="145" t="s">
        <v>43</v>
      </c>
      <c r="D23" s="155">
        <v>23.6</v>
      </c>
      <c r="E23" s="155">
        <v>29</v>
      </c>
      <c r="F23" s="155">
        <v>27.6</v>
      </c>
      <c r="G23" s="163">
        <v>30.8</v>
      </c>
    </row>
    <row r="24" spans="1:7" s="132" customFormat="1" ht="18" customHeight="1">
      <c r="A24" s="167" t="s">
        <v>550</v>
      </c>
      <c r="B24" s="168"/>
      <c r="C24" s="169" t="s">
        <v>43</v>
      </c>
      <c r="D24" s="170">
        <v>37.67</v>
      </c>
      <c r="E24" s="170">
        <v>47.04</v>
      </c>
      <c r="F24" s="170">
        <v>56.73</v>
      </c>
      <c r="G24" s="171">
        <v>63.89</v>
      </c>
    </row>
    <row r="25" spans="1:2" ht="15">
      <c r="A25" s="172"/>
      <c r="B25" s="173"/>
    </row>
  </sheetData>
  <sheetProtection/>
  <mergeCells count="18">
    <mergeCell ref="A3:B3"/>
    <mergeCell ref="A4:B4"/>
    <mergeCell ref="A5:B5"/>
    <mergeCell ref="A6:B6"/>
    <mergeCell ref="A8:B8"/>
    <mergeCell ref="A9:B9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:G2"/>
    <mergeCell ref="I10:J11"/>
  </mergeCells>
  <printOptions/>
  <pageMargins left="0.75" right="0.75" top="1" bottom="1" header="0.5" footer="0.5"/>
  <pageSetup horizontalDpi="180" verticalDpi="18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zoomScale="70" zoomScaleNormal="70" workbookViewId="0" topLeftCell="A1">
      <pane xSplit="2" ySplit="4" topLeftCell="C5" activePane="bottomRight" state="frozen"/>
      <selection pane="bottomRight" activeCell="X19" sqref="X19"/>
    </sheetView>
  </sheetViews>
  <sheetFormatPr defaultColWidth="9.00390625" defaultRowHeight="14.25"/>
  <cols>
    <col min="1" max="1" width="30.50390625" style="69" customWidth="1"/>
    <col min="2" max="2" width="6.75390625" style="69" customWidth="1"/>
    <col min="3" max="3" width="8.875" style="70" customWidth="1"/>
    <col min="4" max="4" width="8.25390625" style="70" customWidth="1"/>
    <col min="5" max="6" width="8.75390625" style="70" customWidth="1"/>
    <col min="7" max="7" width="9.00390625" style="70" customWidth="1"/>
    <col min="8" max="8" width="9.125" style="70" bestFit="1" customWidth="1"/>
    <col min="9" max="14" width="9.00390625" style="70" customWidth="1"/>
    <col min="15" max="16" width="8.125" style="70" customWidth="1"/>
    <col min="17" max="18" width="9.00390625" style="70" customWidth="1"/>
    <col min="19" max="16384" width="9.00390625" style="69" customWidth="1"/>
  </cols>
  <sheetData>
    <row r="1" spans="1:18" ht="12.75" customHeight="1">
      <c r="A1" s="71" t="s">
        <v>551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1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20.25" customHeight="1">
      <c r="A3" s="73" t="s">
        <v>552</v>
      </c>
      <c r="B3" s="74" t="s">
        <v>1</v>
      </c>
      <c r="C3" s="75" t="s">
        <v>523</v>
      </c>
      <c r="D3" s="76"/>
      <c r="E3" s="75" t="s">
        <v>553</v>
      </c>
      <c r="F3" s="77"/>
      <c r="G3" s="75" t="s">
        <v>554</v>
      </c>
      <c r="H3" s="78"/>
      <c r="I3" s="75" t="s">
        <v>555</v>
      </c>
      <c r="J3" s="76"/>
      <c r="K3" s="75" t="s">
        <v>556</v>
      </c>
      <c r="L3" s="76"/>
      <c r="M3" s="75" t="s">
        <v>557</v>
      </c>
      <c r="N3" s="76"/>
      <c r="O3" s="75" t="s">
        <v>558</v>
      </c>
      <c r="P3" s="76"/>
      <c r="Q3" s="75" t="s">
        <v>559</v>
      </c>
      <c r="R3" s="78"/>
    </row>
    <row r="4" spans="1:18" ht="18.75" customHeight="1">
      <c r="A4" s="79"/>
      <c r="B4" s="80"/>
      <c r="C4" s="81" t="s">
        <v>560</v>
      </c>
      <c r="D4" s="81" t="s">
        <v>561</v>
      </c>
      <c r="E4" s="81" t="s">
        <v>560</v>
      </c>
      <c r="F4" s="81" t="s">
        <v>561</v>
      </c>
      <c r="G4" s="81" t="s">
        <v>560</v>
      </c>
      <c r="H4" s="81" t="s">
        <v>561</v>
      </c>
      <c r="I4" s="81" t="s">
        <v>560</v>
      </c>
      <c r="J4" s="81" t="s">
        <v>561</v>
      </c>
      <c r="K4" s="81" t="s">
        <v>560</v>
      </c>
      <c r="L4" s="81" t="s">
        <v>561</v>
      </c>
      <c r="M4" s="81" t="s">
        <v>560</v>
      </c>
      <c r="N4" s="81" t="s">
        <v>561</v>
      </c>
      <c r="O4" s="81" t="s">
        <v>560</v>
      </c>
      <c r="P4" s="81" t="s">
        <v>561</v>
      </c>
      <c r="Q4" s="81" t="s">
        <v>560</v>
      </c>
      <c r="R4" s="121" t="s">
        <v>561</v>
      </c>
    </row>
    <row r="5" spans="1:18" s="67" customFormat="1" ht="24.75" customHeight="1">
      <c r="A5" s="82" t="s">
        <v>562</v>
      </c>
      <c r="B5" s="83" t="s">
        <v>39</v>
      </c>
      <c r="C5" s="84">
        <v>296.98</v>
      </c>
      <c r="D5" s="85">
        <v>-0.6</v>
      </c>
      <c r="E5" s="86">
        <v>64.37</v>
      </c>
      <c r="F5" s="86">
        <v>-0.7</v>
      </c>
      <c r="G5" s="87">
        <v>49.24</v>
      </c>
      <c r="H5" s="88">
        <v>0.1</v>
      </c>
      <c r="I5" s="84">
        <v>23.01</v>
      </c>
      <c r="J5" s="84">
        <v>-0.4</v>
      </c>
      <c r="K5" s="87">
        <v>19.99</v>
      </c>
      <c r="L5" s="117">
        <v>-0.5</v>
      </c>
      <c r="M5" s="84">
        <v>43.68</v>
      </c>
      <c r="N5" s="84">
        <v>-0.7</v>
      </c>
      <c r="O5" s="118">
        <v>22.4</v>
      </c>
      <c r="P5" s="87">
        <v>-0.8</v>
      </c>
      <c r="Q5" s="87">
        <v>74.29</v>
      </c>
      <c r="R5" s="122">
        <v>-1.1</v>
      </c>
    </row>
    <row r="6" spans="1:18" s="68" customFormat="1" ht="24.75" customHeight="1">
      <c r="A6" s="89" t="s">
        <v>526</v>
      </c>
      <c r="B6" s="90" t="s">
        <v>39</v>
      </c>
      <c r="C6" s="91">
        <v>230.57</v>
      </c>
      <c r="D6" s="92" t="s">
        <v>563</v>
      </c>
      <c r="E6" s="91">
        <v>42.39</v>
      </c>
      <c r="F6" s="91" t="s">
        <v>563</v>
      </c>
      <c r="G6" s="93">
        <v>62.2</v>
      </c>
      <c r="H6" s="94" t="s">
        <v>563</v>
      </c>
      <c r="I6" s="91">
        <v>13.42</v>
      </c>
      <c r="J6" s="94" t="s">
        <v>563</v>
      </c>
      <c r="K6" s="93">
        <v>12.65</v>
      </c>
      <c r="L6" s="94" t="s">
        <v>563</v>
      </c>
      <c r="M6" s="91">
        <v>33.01</v>
      </c>
      <c r="N6" s="94" t="s">
        <v>563</v>
      </c>
      <c r="O6" s="91">
        <v>15.64</v>
      </c>
      <c r="P6" s="94" t="s">
        <v>563</v>
      </c>
      <c r="Q6" s="91">
        <v>51.26</v>
      </c>
      <c r="R6" s="123" t="s">
        <v>563</v>
      </c>
    </row>
    <row r="7" spans="1:18" s="67" customFormat="1" ht="24.75" customHeight="1">
      <c r="A7" s="89" t="s">
        <v>564</v>
      </c>
      <c r="B7" s="90" t="s">
        <v>67</v>
      </c>
      <c r="C7" s="88">
        <v>1008.01</v>
      </c>
      <c r="D7" s="95">
        <v>4.2</v>
      </c>
      <c r="E7" s="88">
        <v>155.53</v>
      </c>
      <c r="F7" s="88">
        <v>4.1</v>
      </c>
      <c r="G7" s="88">
        <v>338.59</v>
      </c>
      <c r="H7" s="88">
        <v>4.1</v>
      </c>
      <c r="I7" s="88">
        <v>71.91</v>
      </c>
      <c r="J7" s="88">
        <v>5.1</v>
      </c>
      <c r="K7" s="88">
        <v>71.26</v>
      </c>
      <c r="L7" s="95">
        <v>6.5</v>
      </c>
      <c r="M7" s="101">
        <v>138.89</v>
      </c>
      <c r="N7" s="88">
        <v>3.8</v>
      </c>
      <c r="O7" s="88">
        <v>52.07</v>
      </c>
      <c r="P7" s="88">
        <v>2.5</v>
      </c>
      <c r="Q7" s="88">
        <v>179.76</v>
      </c>
      <c r="R7" s="124">
        <v>3.8</v>
      </c>
    </row>
    <row r="8" spans="1:18" s="67" customFormat="1" ht="24.75" customHeight="1">
      <c r="A8" s="89" t="s">
        <v>530</v>
      </c>
      <c r="B8" s="90" t="s">
        <v>43</v>
      </c>
      <c r="C8" s="96" t="s">
        <v>532</v>
      </c>
      <c r="D8" s="97"/>
      <c r="E8" s="88" t="s">
        <v>531</v>
      </c>
      <c r="F8" s="88"/>
      <c r="G8" s="98" t="s">
        <v>565</v>
      </c>
      <c r="H8" s="98"/>
      <c r="I8" s="98" t="s">
        <v>566</v>
      </c>
      <c r="J8" s="98"/>
      <c r="K8" s="98" t="s">
        <v>567</v>
      </c>
      <c r="L8" s="98"/>
      <c r="M8" s="98" t="s">
        <v>568</v>
      </c>
      <c r="N8" s="98"/>
      <c r="O8" s="96" t="s">
        <v>569</v>
      </c>
      <c r="P8" s="97"/>
      <c r="Q8" s="96" t="s">
        <v>570</v>
      </c>
      <c r="R8" s="125"/>
    </row>
    <row r="9" spans="1:18" s="67" customFormat="1" ht="24.75" customHeight="1">
      <c r="A9" s="89" t="s">
        <v>571</v>
      </c>
      <c r="B9" s="90" t="s">
        <v>64</v>
      </c>
      <c r="C9" s="99">
        <v>43337</v>
      </c>
      <c r="D9" s="100">
        <v>5.8</v>
      </c>
      <c r="E9" s="88">
        <v>36338</v>
      </c>
      <c r="F9" s="88">
        <v>9.2</v>
      </c>
      <c r="G9" s="101">
        <v>54611</v>
      </c>
      <c r="H9" s="100">
        <v>2.2</v>
      </c>
      <c r="I9" s="99">
        <v>52490</v>
      </c>
      <c r="J9" s="100">
        <v>11.9</v>
      </c>
      <c r="K9" s="99">
        <v>54812</v>
      </c>
      <c r="L9" s="100">
        <v>12.9</v>
      </c>
      <c r="M9" s="99">
        <v>41460</v>
      </c>
      <c r="N9" s="100">
        <v>8.6</v>
      </c>
      <c r="O9" s="101">
        <v>32546</v>
      </c>
      <c r="P9" s="100">
        <v>9.2</v>
      </c>
      <c r="Q9" s="101">
        <v>34770</v>
      </c>
      <c r="R9" s="124">
        <v>9.6</v>
      </c>
    </row>
    <row r="10" spans="1:18" s="67" customFormat="1" ht="24.75" customHeight="1">
      <c r="A10" s="89" t="s">
        <v>572</v>
      </c>
      <c r="B10" s="90" t="s">
        <v>573</v>
      </c>
      <c r="C10" s="101">
        <v>159.4</v>
      </c>
      <c r="D10" s="95">
        <v>1.1</v>
      </c>
      <c r="E10" s="88">
        <v>46.2</v>
      </c>
      <c r="F10" s="88">
        <v>1.3</v>
      </c>
      <c r="G10" s="102">
        <v>8</v>
      </c>
      <c r="H10" s="103">
        <v>0.4</v>
      </c>
      <c r="I10" s="101">
        <v>12.6</v>
      </c>
      <c r="J10" s="95">
        <v>0.4</v>
      </c>
      <c r="K10" s="119">
        <v>12</v>
      </c>
      <c r="L10" s="95">
        <v>0.2</v>
      </c>
      <c r="M10" s="101">
        <v>23.6</v>
      </c>
      <c r="N10" s="95">
        <v>1</v>
      </c>
      <c r="O10" s="101">
        <v>12.7</v>
      </c>
      <c r="P10" s="95">
        <v>0.2</v>
      </c>
      <c r="Q10" s="101">
        <v>44.3</v>
      </c>
      <c r="R10" s="124">
        <v>1.8</v>
      </c>
    </row>
    <row r="11" spans="1:18" s="68" customFormat="1" ht="24.75" customHeight="1">
      <c r="A11" s="89" t="s">
        <v>574</v>
      </c>
      <c r="B11" s="90" t="s">
        <v>43</v>
      </c>
      <c r="C11" s="94" t="s">
        <v>563</v>
      </c>
      <c r="D11" s="104">
        <v>5.1</v>
      </c>
      <c r="E11" s="91" t="s">
        <v>563</v>
      </c>
      <c r="F11" s="91">
        <v>4.9</v>
      </c>
      <c r="G11" s="94" t="s">
        <v>563</v>
      </c>
      <c r="H11" s="103">
        <v>0.3</v>
      </c>
      <c r="I11" s="94" t="s">
        <v>563</v>
      </c>
      <c r="J11" s="104">
        <v>5.9</v>
      </c>
      <c r="K11" s="94" t="s">
        <v>563</v>
      </c>
      <c r="L11" s="104">
        <v>9.3</v>
      </c>
      <c r="M11" s="94" t="s">
        <v>563</v>
      </c>
      <c r="N11" s="104">
        <v>4.6</v>
      </c>
      <c r="O11" s="94" t="s">
        <v>563</v>
      </c>
      <c r="P11" s="104">
        <v>1.5</v>
      </c>
      <c r="Q11" s="94" t="s">
        <v>563</v>
      </c>
      <c r="R11" s="126">
        <v>2</v>
      </c>
    </row>
    <row r="12" spans="1:18" s="67" customFormat="1" ht="24.75" customHeight="1">
      <c r="A12" s="89" t="s">
        <v>575</v>
      </c>
      <c r="B12" s="90" t="s">
        <v>67</v>
      </c>
      <c r="C12" s="99">
        <v>419.24</v>
      </c>
      <c r="D12" s="100">
        <v>-1.4</v>
      </c>
      <c r="E12" s="86">
        <v>59.53</v>
      </c>
      <c r="F12" s="86">
        <v>-1.8</v>
      </c>
      <c r="G12" s="86">
        <v>178.36</v>
      </c>
      <c r="H12" s="105">
        <v>-1.2</v>
      </c>
      <c r="I12" s="99">
        <v>22.32</v>
      </c>
      <c r="J12" s="100">
        <v>-1.7</v>
      </c>
      <c r="K12" s="99">
        <v>18.34</v>
      </c>
      <c r="L12" s="100">
        <v>-1.6</v>
      </c>
      <c r="M12" s="99">
        <v>52.87</v>
      </c>
      <c r="N12" s="100">
        <v>-1.6</v>
      </c>
      <c r="O12" s="99">
        <v>23.53</v>
      </c>
      <c r="P12" s="100">
        <v>-1.4</v>
      </c>
      <c r="Q12" s="127">
        <v>64.3</v>
      </c>
      <c r="R12" s="128">
        <v>-1.3445369808975443</v>
      </c>
    </row>
    <row r="13" spans="1:18" s="68" customFormat="1" ht="24.75" customHeight="1">
      <c r="A13" s="89" t="s">
        <v>539</v>
      </c>
      <c r="B13" s="90" t="s">
        <v>43</v>
      </c>
      <c r="C13" s="94" t="s">
        <v>563</v>
      </c>
      <c r="D13" s="104">
        <v>10.5</v>
      </c>
      <c r="E13" s="91" t="s">
        <v>563</v>
      </c>
      <c r="F13" s="104">
        <v>15</v>
      </c>
      <c r="G13" s="94" t="s">
        <v>563</v>
      </c>
      <c r="H13" s="103">
        <v>-1.9</v>
      </c>
      <c r="I13" s="94" t="s">
        <v>563</v>
      </c>
      <c r="J13" s="104">
        <v>15.1</v>
      </c>
      <c r="K13" s="94" t="s">
        <v>563</v>
      </c>
      <c r="L13" s="104">
        <v>11</v>
      </c>
      <c r="M13" s="94" t="s">
        <v>563</v>
      </c>
      <c r="N13" s="104">
        <v>11</v>
      </c>
      <c r="O13" s="94" t="s">
        <v>563</v>
      </c>
      <c r="P13" s="104">
        <v>5.3</v>
      </c>
      <c r="Q13" s="94" t="s">
        <v>563</v>
      </c>
      <c r="R13" s="129">
        <v>7.1</v>
      </c>
    </row>
    <row r="14" spans="1:18" s="67" customFormat="1" ht="24.75" customHeight="1">
      <c r="A14" s="89" t="s">
        <v>225</v>
      </c>
      <c r="B14" s="90" t="s">
        <v>67</v>
      </c>
      <c r="C14" s="101">
        <v>52.62</v>
      </c>
      <c r="D14" s="95">
        <v>8.5</v>
      </c>
      <c r="E14" s="88">
        <v>3.72</v>
      </c>
      <c r="F14" s="88">
        <v>5.8</v>
      </c>
      <c r="G14" s="101">
        <v>7.74</v>
      </c>
      <c r="H14" s="103">
        <v>5.2</v>
      </c>
      <c r="I14" s="101">
        <v>2.52</v>
      </c>
      <c r="J14" s="95">
        <v>14.1</v>
      </c>
      <c r="K14" s="101">
        <v>2.68</v>
      </c>
      <c r="L14" s="95">
        <v>5.7</v>
      </c>
      <c r="M14" s="101">
        <v>4.39</v>
      </c>
      <c r="N14" s="95">
        <v>6.6</v>
      </c>
      <c r="O14" s="101">
        <v>3.15</v>
      </c>
      <c r="P14" s="95">
        <v>27</v>
      </c>
      <c r="Q14" s="101">
        <v>6.43</v>
      </c>
      <c r="R14" s="124">
        <v>5.5</v>
      </c>
    </row>
    <row r="15" spans="1:18" s="67" customFormat="1" ht="24.75" customHeight="1">
      <c r="A15" s="89" t="s">
        <v>576</v>
      </c>
      <c r="B15" s="90" t="s">
        <v>67</v>
      </c>
      <c r="C15" s="106">
        <v>1685.7</v>
      </c>
      <c r="D15" s="95">
        <v>8</v>
      </c>
      <c r="E15" s="88">
        <v>225.84</v>
      </c>
      <c r="F15" s="88">
        <v>8.8</v>
      </c>
      <c r="G15" s="101">
        <v>684.09</v>
      </c>
      <c r="H15" s="103">
        <v>9.1</v>
      </c>
      <c r="I15" s="99">
        <v>84.88</v>
      </c>
      <c r="J15" s="100">
        <v>-6.4</v>
      </c>
      <c r="K15" s="101">
        <v>61.13</v>
      </c>
      <c r="L15" s="95">
        <v>2.9</v>
      </c>
      <c r="M15" s="101">
        <v>180.94</v>
      </c>
      <c r="N15" s="95">
        <v>11.7</v>
      </c>
      <c r="O15" s="101">
        <v>104.79</v>
      </c>
      <c r="P15" s="95">
        <v>10.6</v>
      </c>
      <c r="Q15" s="99">
        <v>344.04</v>
      </c>
      <c r="R15" s="124">
        <v>7.9</v>
      </c>
    </row>
    <row r="16" spans="1:18" s="67" customFormat="1" ht="24.75" customHeight="1">
      <c r="A16" s="89" t="s">
        <v>577</v>
      </c>
      <c r="B16" s="90" t="s">
        <v>67</v>
      </c>
      <c r="C16" s="101">
        <v>1239.69</v>
      </c>
      <c r="D16" s="95">
        <v>12.7</v>
      </c>
      <c r="E16" s="88">
        <v>188.19</v>
      </c>
      <c r="F16" s="88">
        <v>12</v>
      </c>
      <c r="G16" s="101">
        <v>428.93</v>
      </c>
      <c r="H16" s="103">
        <v>14.8</v>
      </c>
      <c r="I16" s="99">
        <v>57.07</v>
      </c>
      <c r="J16" s="100">
        <v>-0.4</v>
      </c>
      <c r="K16" s="101">
        <v>47.63</v>
      </c>
      <c r="L16" s="95">
        <v>14.1</v>
      </c>
      <c r="M16" s="106">
        <v>159.6</v>
      </c>
      <c r="N16" s="95">
        <v>12.8</v>
      </c>
      <c r="O16" s="101">
        <v>75.34</v>
      </c>
      <c r="P16" s="95">
        <v>12.8</v>
      </c>
      <c r="Q16" s="101">
        <v>282.92</v>
      </c>
      <c r="R16" s="124">
        <v>12.8</v>
      </c>
    </row>
    <row r="17" spans="1:18" s="67" customFormat="1" ht="24.75" customHeight="1">
      <c r="A17" s="89" t="s">
        <v>578</v>
      </c>
      <c r="B17" s="90" t="s">
        <v>67</v>
      </c>
      <c r="C17" s="101">
        <v>1017.47</v>
      </c>
      <c r="D17" s="95">
        <v>10.5</v>
      </c>
      <c r="E17" s="88">
        <v>113.48</v>
      </c>
      <c r="F17" s="88">
        <v>14.1</v>
      </c>
      <c r="G17" s="106">
        <v>441</v>
      </c>
      <c r="H17" s="103">
        <v>9.2</v>
      </c>
      <c r="I17" s="99">
        <v>74.1</v>
      </c>
      <c r="J17" s="100">
        <v>19.3</v>
      </c>
      <c r="K17" s="101">
        <v>64.46</v>
      </c>
      <c r="L17" s="95">
        <v>16.4</v>
      </c>
      <c r="M17" s="101">
        <v>93.09</v>
      </c>
      <c r="N17" s="100">
        <v>16.5</v>
      </c>
      <c r="O17" s="101">
        <v>66.57</v>
      </c>
      <c r="P17" s="95">
        <v>4.7</v>
      </c>
      <c r="Q17" s="127">
        <v>165.1</v>
      </c>
      <c r="R17" s="128">
        <v>5.3</v>
      </c>
    </row>
    <row r="18" spans="1:18" s="67" customFormat="1" ht="24.75" customHeight="1">
      <c r="A18" s="89" t="s">
        <v>543</v>
      </c>
      <c r="B18" s="90" t="s">
        <v>64</v>
      </c>
      <c r="C18" s="101">
        <v>23439</v>
      </c>
      <c r="D18" s="95">
        <v>9</v>
      </c>
      <c r="E18" s="88">
        <v>21573</v>
      </c>
      <c r="F18" s="88">
        <v>8.9</v>
      </c>
      <c r="G18" s="107">
        <v>30263</v>
      </c>
      <c r="H18" s="103">
        <v>8.8</v>
      </c>
      <c r="I18" s="101">
        <v>21312</v>
      </c>
      <c r="J18" s="95">
        <v>9.5</v>
      </c>
      <c r="K18" s="101">
        <v>21402</v>
      </c>
      <c r="L18" s="95">
        <v>9.4</v>
      </c>
      <c r="M18" s="99">
        <v>22930</v>
      </c>
      <c r="N18" s="100">
        <v>9.1</v>
      </c>
      <c r="O18" s="101">
        <v>20597</v>
      </c>
      <c r="P18" s="95">
        <v>9.2</v>
      </c>
      <c r="Q18" s="101">
        <v>21182</v>
      </c>
      <c r="R18" s="124">
        <v>8.9</v>
      </c>
    </row>
    <row r="19" spans="1:18" s="67" customFormat="1" ht="24.75" customHeight="1">
      <c r="A19" s="89" t="s">
        <v>579</v>
      </c>
      <c r="B19" s="90" t="s">
        <v>64</v>
      </c>
      <c r="C19" s="101">
        <v>35740</v>
      </c>
      <c r="D19" s="95">
        <v>6.7</v>
      </c>
      <c r="E19" s="88">
        <v>35898</v>
      </c>
      <c r="F19" s="88">
        <v>6.6</v>
      </c>
      <c r="G19" s="108">
        <v>36435.8697113043</v>
      </c>
      <c r="H19" s="103">
        <v>6.8</v>
      </c>
      <c r="I19" s="108">
        <v>35401.7194222493</v>
      </c>
      <c r="J19" s="95">
        <v>7.1</v>
      </c>
      <c r="K19" s="108">
        <v>35571.210282521</v>
      </c>
      <c r="L19" s="95">
        <v>6.8</v>
      </c>
      <c r="M19" s="108">
        <v>36239.9636129869</v>
      </c>
      <c r="N19" s="95">
        <v>6.6</v>
      </c>
      <c r="O19" s="108">
        <v>34117.7099587647</v>
      </c>
      <c r="P19" s="95">
        <v>6.5</v>
      </c>
      <c r="Q19" s="130">
        <v>34512.2748641149</v>
      </c>
      <c r="R19" s="124">
        <v>6.9</v>
      </c>
    </row>
    <row r="20" spans="1:18" s="67" customFormat="1" ht="24.75" customHeight="1">
      <c r="A20" s="109" t="s">
        <v>148</v>
      </c>
      <c r="B20" s="110" t="s">
        <v>64</v>
      </c>
      <c r="C20" s="111">
        <v>14367.1068709441</v>
      </c>
      <c r="D20" s="112">
        <v>9.4</v>
      </c>
      <c r="E20" s="111">
        <v>14135</v>
      </c>
      <c r="F20" s="111">
        <v>9.4</v>
      </c>
      <c r="G20" s="111">
        <v>14867.259160873</v>
      </c>
      <c r="H20" s="113">
        <v>9.7</v>
      </c>
      <c r="I20" s="111">
        <v>14172.124355303</v>
      </c>
      <c r="J20" s="112">
        <v>9.6</v>
      </c>
      <c r="K20" s="111">
        <v>14126.6181005517</v>
      </c>
      <c r="L20" s="112">
        <v>9.7</v>
      </c>
      <c r="M20" s="111">
        <v>14429.2222494091</v>
      </c>
      <c r="N20" s="112">
        <v>9.5</v>
      </c>
      <c r="O20" s="111">
        <v>14133.6900587509</v>
      </c>
      <c r="P20" s="112">
        <v>9.6</v>
      </c>
      <c r="Q20" s="111">
        <v>14532.060886746</v>
      </c>
      <c r="R20" s="131">
        <v>9.3</v>
      </c>
    </row>
    <row r="21" spans="1:4" ht="15">
      <c r="A21" s="114"/>
      <c r="B21" s="35"/>
      <c r="C21" s="115"/>
      <c r="D21" s="115"/>
    </row>
    <row r="22" spans="5:10" ht="20.25" customHeight="1">
      <c r="E22" s="116" t="s">
        <v>580</v>
      </c>
      <c r="F22" s="116"/>
      <c r="G22" s="116"/>
      <c r="H22" s="116"/>
      <c r="I22" s="116"/>
      <c r="J22" s="116"/>
    </row>
    <row r="24" spans="9:10" ht="12.75">
      <c r="I24" s="120"/>
      <c r="J24" s="120"/>
    </row>
  </sheetData>
  <sheetProtection/>
  <mergeCells count="19">
    <mergeCell ref="C3:D3"/>
    <mergeCell ref="E3:F3"/>
    <mergeCell ref="G3:H3"/>
    <mergeCell ref="I3:J3"/>
    <mergeCell ref="K3:L3"/>
    <mergeCell ref="M3:N3"/>
    <mergeCell ref="O3:P3"/>
    <mergeCell ref="Q3:R3"/>
    <mergeCell ref="C8:D8"/>
    <mergeCell ref="G8:H8"/>
    <mergeCell ref="I8:J8"/>
    <mergeCell ref="K8:L8"/>
    <mergeCell ref="M8:N8"/>
    <mergeCell ref="O8:P8"/>
    <mergeCell ref="Q8:R8"/>
    <mergeCell ref="E22:J22"/>
    <mergeCell ref="A3:A4"/>
    <mergeCell ref="B3:B4"/>
    <mergeCell ref="A1:R2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J11" sqref="J11"/>
    </sheetView>
  </sheetViews>
  <sheetFormatPr defaultColWidth="8.75390625" defaultRowHeight="14.25"/>
  <cols>
    <col min="1" max="1" width="16.625" style="35" customWidth="1"/>
    <col min="2" max="2" width="10.125" style="0" customWidth="1"/>
    <col min="3" max="3" width="9.25390625" style="0" customWidth="1"/>
    <col min="4" max="4" width="9.875" style="0" customWidth="1"/>
    <col min="5" max="5" width="12.625" style="0" bestFit="1" customWidth="1"/>
    <col min="6" max="6" width="10.625" style="0" customWidth="1"/>
    <col min="7" max="9" width="12.625" style="0" bestFit="1" customWidth="1"/>
    <col min="12" max="12" width="12.625" style="0" bestFit="1" customWidth="1"/>
    <col min="15" max="15" width="12.625" style="0" bestFit="1" customWidth="1"/>
    <col min="18" max="18" width="12.625" style="0" bestFit="1" customWidth="1"/>
  </cols>
  <sheetData>
    <row r="1" spans="1:9" ht="21">
      <c r="A1" s="36" t="s">
        <v>581</v>
      </c>
      <c r="B1" s="36"/>
      <c r="C1" s="36"/>
      <c r="D1" s="36"/>
      <c r="E1" s="36"/>
      <c r="F1" s="36"/>
      <c r="G1" s="36"/>
      <c r="H1" s="36"/>
      <c r="I1" s="36"/>
    </row>
    <row r="2" spans="1:9" ht="23.25">
      <c r="A2" s="37"/>
      <c r="B2" s="37"/>
      <c r="C2" s="37"/>
      <c r="F2" s="38" t="s">
        <v>582</v>
      </c>
      <c r="G2" s="38"/>
      <c r="H2" s="39"/>
      <c r="I2" s="39"/>
    </row>
    <row r="3" spans="1:9" ht="23.25" customHeight="1">
      <c r="A3" s="40" t="s">
        <v>583</v>
      </c>
      <c r="B3" s="41" t="s">
        <v>524</v>
      </c>
      <c r="C3" s="42"/>
      <c r="D3" s="41" t="s">
        <v>523</v>
      </c>
      <c r="E3" s="42"/>
      <c r="F3" s="41" t="s">
        <v>522</v>
      </c>
      <c r="G3" s="42"/>
      <c r="H3" s="43"/>
      <c r="I3" s="43"/>
    </row>
    <row r="4" spans="1:9" ht="36" customHeight="1">
      <c r="A4" s="44"/>
      <c r="B4" s="45" t="s">
        <v>584</v>
      </c>
      <c r="C4" s="46" t="s">
        <v>585</v>
      </c>
      <c r="D4" s="45" t="s">
        <v>584</v>
      </c>
      <c r="E4" s="46" t="s">
        <v>585</v>
      </c>
      <c r="F4" s="45" t="s">
        <v>586</v>
      </c>
      <c r="G4" s="46" t="s">
        <v>585</v>
      </c>
      <c r="H4" s="47"/>
      <c r="I4" s="47"/>
    </row>
    <row r="5" spans="1:9" ht="34.5" customHeight="1">
      <c r="A5" s="48" t="s">
        <v>587</v>
      </c>
      <c r="B5" s="49">
        <v>110</v>
      </c>
      <c r="C5" s="50">
        <v>109.3</v>
      </c>
      <c r="D5" s="49">
        <v>110</v>
      </c>
      <c r="E5" s="50">
        <v>109.4</v>
      </c>
      <c r="F5" s="49">
        <v>109.23438732158984</v>
      </c>
      <c r="G5" s="50">
        <v>108.87075843091148</v>
      </c>
      <c r="H5" s="51"/>
      <c r="I5" s="51"/>
    </row>
    <row r="6" spans="1:9" ht="34.5" customHeight="1">
      <c r="A6" s="52" t="s">
        <v>588</v>
      </c>
      <c r="B6" s="53">
        <v>106.8</v>
      </c>
      <c r="C6" s="54">
        <v>105.5</v>
      </c>
      <c r="D6" s="53">
        <v>105</v>
      </c>
      <c r="E6" s="54">
        <v>104.1</v>
      </c>
      <c r="F6" s="53">
        <v>109.18527823997131</v>
      </c>
      <c r="G6" s="54">
        <v>108.0846209799128</v>
      </c>
      <c r="H6" s="51"/>
      <c r="I6" s="51"/>
    </row>
    <row r="7" spans="1:9" ht="34.5" customHeight="1">
      <c r="A7" s="52" t="s">
        <v>589</v>
      </c>
      <c r="B7" s="53">
        <v>111.5</v>
      </c>
      <c r="C7" s="54">
        <v>111</v>
      </c>
      <c r="D7" s="53">
        <v>110.1</v>
      </c>
      <c r="E7" s="54">
        <v>109.5</v>
      </c>
      <c r="F7" s="53">
        <v>105.8</v>
      </c>
      <c r="G7" s="54">
        <v>105.6</v>
      </c>
      <c r="H7" s="51"/>
      <c r="I7" s="51"/>
    </row>
    <row r="8" spans="1:9" ht="34.5" customHeight="1">
      <c r="A8" s="52" t="s">
        <v>590</v>
      </c>
      <c r="B8" s="53">
        <v>109.4</v>
      </c>
      <c r="C8" s="54">
        <v>109.7</v>
      </c>
      <c r="D8" s="53">
        <v>105.1</v>
      </c>
      <c r="E8" s="54">
        <v>104.1</v>
      </c>
      <c r="F8" s="53">
        <v>106.6</v>
      </c>
      <c r="G8" s="54">
        <v>106.2</v>
      </c>
      <c r="H8" s="51"/>
      <c r="I8" s="51"/>
    </row>
    <row r="9" spans="1:9" ht="34.5" customHeight="1">
      <c r="A9" s="52" t="s">
        <v>591</v>
      </c>
      <c r="B9" s="53">
        <v>111</v>
      </c>
      <c r="C9" s="54">
        <v>110.4</v>
      </c>
      <c r="D9" s="53">
        <v>108.5</v>
      </c>
      <c r="E9" s="54">
        <v>110.5</v>
      </c>
      <c r="F9" s="53">
        <v>107.6</v>
      </c>
      <c r="G9" s="54">
        <v>109.7</v>
      </c>
      <c r="H9" s="51"/>
      <c r="I9" s="51"/>
    </row>
    <row r="10" spans="1:9" ht="34.5" customHeight="1">
      <c r="A10" s="52" t="s">
        <v>592</v>
      </c>
      <c r="B10" s="53">
        <v>113.7</v>
      </c>
      <c r="C10" s="54">
        <v>113.8</v>
      </c>
      <c r="D10" s="53">
        <v>112.3</v>
      </c>
      <c r="E10" s="54">
        <v>113.3</v>
      </c>
      <c r="F10" s="53">
        <v>112.3</v>
      </c>
      <c r="G10" s="54">
        <v>115</v>
      </c>
      <c r="H10" s="51"/>
      <c r="I10" s="51"/>
    </row>
    <row r="11" spans="1:9" ht="34.5" customHeight="1">
      <c r="A11" s="52" t="s">
        <v>593</v>
      </c>
      <c r="B11" s="53">
        <v>110.6</v>
      </c>
      <c r="C11" s="54">
        <v>110.5</v>
      </c>
      <c r="D11" s="53">
        <v>111</v>
      </c>
      <c r="E11" s="54">
        <v>112.3</v>
      </c>
      <c r="F11" s="53">
        <v>110.3</v>
      </c>
      <c r="G11" s="54">
        <v>113.4</v>
      </c>
      <c r="H11" s="51"/>
      <c r="I11" s="51"/>
    </row>
    <row r="12" spans="1:9" ht="34.5" customHeight="1">
      <c r="A12" s="52" t="s">
        <v>594</v>
      </c>
      <c r="B12" s="53">
        <v>107</v>
      </c>
      <c r="C12" s="54">
        <v>106.4</v>
      </c>
      <c r="D12" s="53">
        <v>107.2</v>
      </c>
      <c r="E12" s="55">
        <v>108.5</v>
      </c>
      <c r="F12" s="55">
        <v>107.2</v>
      </c>
      <c r="G12" s="54">
        <v>108.5</v>
      </c>
      <c r="H12" s="51"/>
      <c r="I12" s="51"/>
    </row>
    <row r="13" spans="1:9" ht="34.5" customHeight="1">
      <c r="A13" s="52" t="s">
        <v>595</v>
      </c>
      <c r="B13" s="53">
        <v>110</v>
      </c>
      <c r="C13" s="54">
        <v>109.5</v>
      </c>
      <c r="D13" s="53">
        <v>108.5</v>
      </c>
      <c r="E13" s="53">
        <v>108.8</v>
      </c>
      <c r="F13" s="54">
        <v>108.19609989858346</v>
      </c>
      <c r="G13" s="54">
        <v>109</v>
      </c>
      <c r="H13" s="51"/>
      <c r="I13" s="51"/>
    </row>
    <row r="14" spans="1:9" ht="34.5" customHeight="1">
      <c r="A14" s="56" t="s">
        <v>596</v>
      </c>
      <c r="B14" s="53">
        <v>109.8</v>
      </c>
      <c r="C14" s="54">
        <v>109.5</v>
      </c>
      <c r="D14" s="53">
        <v>110.1</v>
      </c>
      <c r="E14" s="53">
        <v>111.6</v>
      </c>
      <c r="F14" s="57">
        <v>109.6</v>
      </c>
      <c r="G14" s="58">
        <v>112.3</v>
      </c>
      <c r="H14" s="51"/>
      <c r="I14" s="51"/>
    </row>
    <row r="15" spans="1:9" ht="34.5" customHeight="1">
      <c r="A15" s="59" t="s">
        <v>597</v>
      </c>
      <c r="B15" s="53">
        <v>107.7</v>
      </c>
      <c r="C15" s="54">
        <v>107.1</v>
      </c>
      <c r="D15" s="60">
        <v>108</v>
      </c>
      <c r="E15" s="60">
        <v>108.9</v>
      </c>
      <c r="F15" s="60">
        <v>107.8</v>
      </c>
      <c r="G15" s="61">
        <v>108.7</v>
      </c>
      <c r="H15" s="51"/>
      <c r="I15" s="51"/>
    </row>
    <row r="16" spans="1:3" ht="34.5" customHeight="1">
      <c r="A16" s="62" t="s">
        <v>598</v>
      </c>
      <c r="B16" s="62"/>
      <c r="C16" s="62"/>
    </row>
    <row r="17" spans="1:3" ht="34.5" customHeight="1">
      <c r="A17" s="63"/>
      <c r="B17" s="63"/>
      <c r="C17" s="63"/>
    </row>
    <row r="18" spans="1:7" ht="15">
      <c r="A18"/>
      <c r="B18" s="64"/>
      <c r="C18" s="64"/>
      <c r="D18" s="64"/>
      <c r="E18" s="64"/>
      <c r="F18" s="64"/>
      <c r="G18" s="64"/>
    </row>
    <row r="19" spans="1:6" ht="15">
      <c r="A19"/>
      <c r="B19" s="64"/>
      <c r="D19" s="64"/>
      <c r="F19" s="64"/>
    </row>
    <row r="20" spans="1:7" ht="15">
      <c r="A20"/>
      <c r="B20" s="64"/>
      <c r="C20" s="34"/>
      <c r="D20" s="64"/>
      <c r="E20" s="34"/>
      <c r="F20" s="64"/>
      <c r="G20" s="34"/>
    </row>
    <row r="21" spans="1:6" ht="15">
      <c r="A21"/>
      <c r="B21" s="64"/>
      <c r="D21" s="64"/>
      <c r="F21" s="64"/>
    </row>
    <row r="22" spans="1:6" ht="15">
      <c r="A22"/>
      <c r="B22" s="64"/>
      <c r="D22" s="64"/>
      <c r="F22" s="64"/>
    </row>
    <row r="23" spans="1:6" ht="15">
      <c r="A23" s="52"/>
      <c r="B23" s="64"/>
      <c r="D23" s="64"/>
      <c r="F23" s="64"/>
    </row>
    <row r="24" spans="1:6" ht="15">
      <c r="A24"/>
      <c r="B24" s="64"/>
      <c r="D24" s="64"/>
      <c r="F24" s="64"/>
    </row>
    <row r="25" spans="1:6" ht="15">
      <c r="A25" s="65"/>
      <c r="B25" s="64"/>
      <c r="D25" s="64"/>
      <c r="F25" s="64"/>
    </row>
    <row r="26" spans="1:6" ht="15">
      <c r="A26"/>
      <c r="B26" s="64"/>
      <c r="D26" s="64"/>
      <c r="F26" s="64"/>
    </row>
    <row r="27" spans="1:6" ht="15">
      <c r="A27" s="66"/>
      <c r="B27" s="64"/>
      <c r="D27" s="64"/>
      <c r="F27" s="64"/>
    </row>
    <row r="28" spans="1:7" s="34" customFormat="1" ht="15">
      <c r="A28"/>
      <c r="B28" s="64"/>
      <c r="C28"/>
      <c r="D28" s="64"/>
      <c r="E28"/>
      <c r="F28" s="64"/>
      <c r="G28"/>
    </row>
    <row r="30" s="34" customFormat="1" ht="15"/>
  </sheetData>
  <sheetProtection/>
  <mergeCells count="7">
    <mergeCell ref="A1:G1"/>
    <mergeCell ref="F2:G2"/>
    <mergeCell ref="B3:C3"/>
    <mergeCell ref="D3:E3"/>
    <mergeCell ref="F3:G3"/>
    <mergeCell ref="A16:C16"/>
    <mergeCell ref="A3:A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S9" sqref="S9"/>
    </sheetView>
  </sheetViews>
  <sheetFormatPr defaultColWidth="8.75390625" defaultRowHeight="14.25"/>
  <cols>
    <col min="1" max="1" width="23.25390625" style="0" customWidth="1"/>
    <col min="2" max="2" width="6.75390625" style="2" customWidth="1"/>
    <col min="3" max="3" width="5.75390625" style="2" customWidth="1"/>
    <col min="4" max="4" width="5.625" style="2" customWidth="1"/>
    <col min="5" max="5" width="6.125" style="2" customWidth="1"/>
    <col min="6" max="6" width="6.375" style="2" customWidth="1"/>
    <col min="7" max="7" width="6.25390625" style="2" customWidth="1"/>
    <col min="8" max="8" width="6.125" style="2" customWidth="1"/>
    <col min="9" max="9" width="6.625" style="2" customWidth="1"/>
  </cols>
  <sheetData>
    <row r="1" spans="1:9" ht="20.25">
      <c r="A1" s="3" t="s">
        <v>599</v>
      </c>
      <c r="B1" s="4"/>
      <c r="C1" s="4"/>
      <c r="D1" s="4"/>
      <c r="E1" s="4"/>
      <c r="F1" s="4"/>
      <c r="G1" s="4"/>
      <c r="H1" s="4"/>
      <c r="I1" s="4"/>
    </row>
    <row r="2" spans="7:9" ht="15.75">
      <c r="G2" s="5" t="s">
        <v>600</v>
      </c>
      <c r="H2" s="5"/>
      <c r="I2" s="27"/>
    </row>
    <row r="3" spans="1:9" ht="27" customHeight="1">
      <c r="A3" s="6"/>
      <c r="B3" s="7" t="s">
        <v>601</v>
      </c>
      <c r="C3" s="7" t="s">
        <v>602</v>
      </c>
      <c r="D3" s="7" t="s">
        <v>555</v>
      </c>
      <c r="E3" s="7" t="s">
        <v>556</v>
      </c>
      <c r="F3" s="7" t="s">
        <v>603</v>
      </c>
      <c r="G3" s="7" t="s">
        <v>604</v>
      </c>
      <c r="H3" s="8" t="s">
        <v>522</v>
      </c>
      <c r="I3" s="28" t="s">
        <v>605</v>
      </c>
    </row>
    <row r="4" spans="1:9" s="1" customFormat="1" ht="21.75" customHeight="1">
      <c r="A4" s="9" t="s">
        <v>606</v>
      </c>
      <c r="B4" s="10">
        <v>226</v>
      </c>
      <c r="C4" s="10">
        <v>70</v>
      </c>
      <c r="D4" s="10">
        <v>30</v>
      </c>
      <c r="E4" s="10">
        <v>23</v>
      </c>
      <c r="F4" s="10">
        <v>24</v>
      </c>
      <c r="G4" s="10">
        <v>12</v>
      </c>
      <c r="H4" s="10">
        <v>22</v>
      </c>
      <c r="I4" s="29">
        <v>26</v>
      </c>
    </row>
    <row r="5" spans="1:9" ht="21.75" customHeight="1">
      <c r="A5" s="11" t="s">
        <v>607</v>
      </c>
      <c r="B5" s="12">
        <v>60</v>
      </c>
      <c r="C5" s="12">
        <v>7</v>
      </c>
      <c r="D5" s="12">
        <v>7</v>
      </c>
      <c r="E5" s="12">
        <v>8</v>
      </c>
      <c r="F5" s="12">
        <v>9</v>
      </c>
      <c r="G5" s="12">
        <v>5</v>
      </c>
      <c r="H5" s="13">
        <v>5</v>
      </c>
      <c r="I5" s="30">
        <v>9</v>
      </c>
    </row>
    <row r="6" spans="1:9" ht="21.75" customHeight="1">
      <c r="A6" s="14" t="s">
        <v>608</v>
      </c>
      <c r="B6" s="12">
        <v>66</v>
      </c>
      <c r="C6" s="12">
        <v>34</v>
      </c>
      <c r="D6" s="12">
        <v>14</v>
      </c>
      <c r="E6" s="12">
        <v>2</v>
      </c>
      <c r="F6" s="12">
        <v>4</v>
      </c>
      <c r="G6" s="12">
        <v>2</v>
      </c>
      <c r="H6" s="13">
        <v>6</v>
      </c>
      <c r="I6" s="30">
        <v>4</v>
      </c>
    </row>
    <row r="7" spans="1:9" ht="21.75" customHeight="1">
      <c r="A7" s="14" t="s">
        <v>609</v>
      </c>
      <c r="B7" s="12">
        <v>18</v>
      </c>
      <c r="C7" s="12">
        <v>6</v>
      </c>
      <c r="D7" s="12">
        <v>1</v>
      </c>
      <c r="E7" s="12">
        <v>2</v>
      </c>
      <c r="F7" s="12">
        <v>3</v>
      </c>
      <c r="G7" s="12">
        <v>1</v>
      </c>
      <c r="H7" s="13">
        <v>4</v>
      </c>
      <c r="I7" s="30">
        <v>1</v>
      </c>
    </row>
    <row r="8" spans="1:9" ht="21.75" customHeight="1">
      <c r="A8" s="14" t="s">
        <v>610</v>
      </c>
      <c r="B8" s="12">
        <v>49</v>
      </c>
      <c r="C8" s="12">
        <v>13</v>
      </c>
      <c r="D8" s="12">
        <v>5</v>
      </c>
      <c r="E8" s="12">
        <v>8</v>
      </c>
      <c r="F8" s="12">
        <v>4</v>
      </c>
      <c r="G8" s="12">
        <v>2</v>
      </c>
      <c r="H8" s="13">
        <v>4</v>
      </c>
      <c r="I8" s="30">
        <v>8</v>
      </c>
    </row>
    <row r="9" spans="1:9" ht="21.75" customHeight="1">
      <c r="A9" s="14" t="s">
        <v>611</v>
      </c>
      <c r="B9" s="12">
        <v>33</v>
      </c>
      <c r="C9" s="12">
        <v>10</v>
      </c>
      <c r="D9" s="12">
        <v>3</v>
      </c>
      <c r="E9" s="12">
        <v>3</v>
      </c>
      <c r="F9" s="12">
        <v>4</v>
      </c>
      <c r="G9" s="12">
        <v>2</v>
      </c>
      <c r="H9" s="13">
        <v>3</v>
      </c>
      <c r="I9" s="30">
        <v>4</v>
      </c>
    </row>
    <row r="10" spans="1:9" s="1" customFormat="1" ht="21.75" customHeight="1">
      <c r="A10" s="15" t="s">
        <v>612</v>
      </c>
      <c r="B10" s="16">
        <v>1443</v>
      </c>
      <c r="C10" s="16">
        <v>700</v>
      </c>
      <c r="D10" s="16">
        <v>124</v>
      </c>
      <c r="E10" s="16">
        <v>103</v>
      </c>
      <c r="F10" s="16">
        <v>134</v>
      </c>
      <c r="G10" s="16">
        <v>77</v>
      </c>
      <c r="H10" s="16">
        <v>133</v>
      </c>
      <c r="I10" s="31">
        <v>172</v>
      </c>
    </row>
    <row r="11" spans="1:9" ht="21.75" customHeight="1">
      <c r="A11" s="11" t="s">
        <v>607</v>
      </c>
      <c r="B11" s="17">
        <v>543</v>
      </c>
      <c r="C11" s="17">
        <v>203</v>
      </c>
      <c r="D11" s="17">
        <v>51</v>
      </c>
      <c r="E11" s="17">
        <v>45</v>
      </c>
      <c r="F11" s="17">
        <v>74</v>
      </c>
      <c r="G11" s="17">
        <v>43</v>
      </c>
      <c r="H11" s="18">
        <v>64</v>
      </c>
      <c r="I11" s="32">
        <v>63</v>
      </c>
    </row>
    <row r="12" spans="1:9" ht="21.75" customHeight="1">
      <c r="A12" s="14" t="s">
        <v>608</v>
      </c>
      <c r="B12" s="17">
        <v>302</v>
      </c>
      <c r="C12" s="17">
        <v>189</v>
      </c>
      <c r="D12" s="17">
        <v>32</v>
      </c>
      <c r="E12" s="17">
        <v>10</v>
      </c>
      <c r="F12" s="17">
        <v>17</v>
      </c>
      <c r="G12" s="17">
        <v>6</v>
      </c>
      <c r="H12" s="18">
        <v>21</v>
      </c>
      <c r="I12" s="32">
        <v>27</v>
      </c>
    </row>
    <row r="13" spans="1:9" ht="21.75" customHeight="1">
      <c r="A13" s="14" t="s">
        <v>609</v>
      </c>
      <c r="B13" s="17">
        <v>136</v>
      </c>
      <c r="C13" s="17">
        <v>74</v>
      </c>
      <c r="D13" s="17">
        <v>6</v>
      </c>
      <c r="E13" s="17">
        <v>12</v>
      </c>
      <c r="F13" s="17">
        <v>10</v>
      </c>
      <c r="G13" s="17">
        <v>4</v>
      </c>
      <c r="H13" s="18">
        <v>11</v>
      </c>
      <c r="I13" s="32">
        <v>19</v>
      </c>
    </row>
    <row r="14" spans="1:9" ht="21.75" customHeight="1">
      <c r="A14" s="14" t="s">
        <v>610</v>
      </c>
      <c r="B14" s="17">
        <v>307</v>
      </c>
      <c r="C14" s="17">
        <v>157</v>
      </c>
      <c r="D14" s="17">
        <v>28</v>
      </c>
      <c r="E14" s="17">
        <v>21</v>
      </c>
      <c r="F14" s="17">
        <v>21</v>
      </c>
      <c r="G14" s="17">
        <v>14</v>
      </c>
      <c r="H14" s="18">
        <v>24</v>
      </c>
      <c r="I14" s="32">
        <v>42</v>
      </c>
    </row>
    <row r="15" spans="1:9" ht="21.75" customHeight="1">
      <c r="A15" s="19" t="s">
        <v>611</v>
      </c>
      <c r="B15" s="20">
        <v>155</v>
      </c>
      <c r="C15" s="20">
        <v>77</v>
      </c>
      <c r="D15" s="20">
        <v>7</v>
      </c>
      <c r="E15" s="20">
        <v>15</v>
      </c>
      <c r="F15" s="20">
        <v>12</v>
      </c>
      <c r="G15" s="20">
        <v>10</v>
      </c>
      <c r="H15" s="21">
        <v>13</v>
      </c>
      <c r="I15" s="33">
        <v>21</v>
      </c>
    </row>
    <row r="16" ht="15">
      <c r="A16" s="22" t="s">
        <v>613</v>
      </c>
    </row>
    <row r="17" spans="1:9" ht="15" customHeight="1">
      <c r="A17" s="23" t="s">
        <v>614</v>
      </c>
      <c r="B17" s="24"/>
      <c r="C17" s="24"/>
      <c r="D17" s="24"/>
      <c r="E17" s="24"/>
      <c r="F17" s="24"/>
      <c r="G17" s="24"/>
      <c r="H17" s="24"/>
      <c r="I17" s="24"/>
    </row>
    <row r="18" spans="1:9" ht="22.5" customHeight="1">
      <c r="A18" s="25" t="s">
        <v>615</v>
      </c>
      <c r="B18" s="26"/>
      <c r="C18" s="26"/>
      <c r="D18" s="26"/>
      <c r="E18" s="26"/>
      <c r="F18" s="26"/>
      <c r="G18" s="26"/>
      <c r="H18" s="26"/>
      <c r="I18" s="26"/>
    </row>
    <row r="19" spans="1:9" ht="15">
      <c r="A19" s="25" t="s">
        <v>616</v>
      </c>
      <c r="B19" s="26"/>
      <c r="C19" s="26"/>
      <c r="D19" s="26"/>
      <c r="E19" s="26"/>
      <c r="F19" s="26"/>
      <c r="G19" s="26"/>
      <c r="H19" s="26"/>
      <c r="I19" s="26"/>
    </row>
    <row r="20" spans="1:9" ht="12" customHeight="1">
      <c r="A20" s="25" t="s">
        <v>617</v>
      </c>
      <c r="B20" s="26"/>
      <c r="C20" s="26"/>
      <c r="D20" s="26"/>
      <c r="E20" s="26"/>
      <c r="F20" s="26"/>
      <c r="G20" s="26"/>
      <c r="H20" s="26"/>
      <c r="I20" s="26"/>
    </row>
    <row r="21" spans="1:9" ht="12" customHeight="1">
      <c r="A21" s="23" t="s">
        <v>618</v>
      </c>
      <c r="B21" s="24"/>
      <c r="C21" s="24"/>
      <c r="D21" s="24"/>
      <c r="E21" s="24"/>
      <c r="F21" s="24"/>
      <c r="G21" s="24"/>
      <c r="H21" s="24"/>
      <c r="I21" s="24"/>
    </row>
    <row r="22" spans="1:9" ht="48.75" customHeight="1">
      <c r="A22" s="25" t="s">
        <v>619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6">
    <mergeCell ref="A1:I1"/>
    <mergeCell ref="G2:I2"/>
    <mergeCell ref="A18:I18"/>
    <mergeCell ref="A19:I19"/>
    <mergeCell ref="A20:I20"/>
    <mergeCell ref="A22:I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workbookViewId="0" topLeftCell="A7">
      <selection activeCell="J24" sqref="J24"/>
    </sheetView>
  </sheetViews>
  <sheetFormatPr defaultColWidth="9.00390625" defaultRowHeight="14.25"/>
  <cols>
    <col min="1" max="1" width="8.25390625" style="376" customWidth="1"/>
    <col min="2" max="2" width="10.125" style="375" customWidth="1"/>
    <col min="3" max="3" width="10.75390625" style="375" customWidth="1"/>
    <col min="4" max="4" width="0.74609375" style="375" customWidth="1"/>
    <col min="5" max="5" width="9.00390625" style="376" customWidth="1"/>
    <col min="6" max="6" width="10.625" style="375" customWidth="1"/>
    <col min="7" max="7" width="10.375" style="375" customWidth="1"/>
    <col min="8" max="16384" width="9.00390625" style="375" customWidth="1"/>
  </cols>
  <sheetData>
    <row r="1" spans="1:7" ht="17.25">
      <c r="A1" s="377" t="s">
        <v>222</v>
      </c>
      <c r="B1" s="377"/>
      <c r="C1" s="377"/>
      <c r="D1" s="377"/>
      <c r="E1" s="377"/>
      <c r="F1" s="377"/>
      <c r="G1" s="377"/>
    </row>
    <row r="2" spans="1:7" ht="18">
      <c r="A2" s="378"/>
      <c r="B2" s="377"/>
      <c r="C2" s="377"/>
      <c r="D2" s="377"/>
      <c r="G2" s="379" t="s">
        <v>223</v>
      </c>
    </row>
    <row r="3" spans="1:7" ht="28.5" customHeight="1">
      <c r="A3" s="380" t="s">
        <v>224</v>
      </c>
      <c r="B3" s="381" t="s">
        <v>225</v>
      </c>
      <c r="C3" s="381" t="s">
        <v>226</v>
      </c>
      <c r="D3" s="382"/>
      <c r="E3" s="380" t="s">
        <v>224</v>
      </c>
      <c r="F3" s="381" t="s">
        <v>225</v>
      </c>
      <c r="G3" s="381" t="s">
        <v>226</v>
      </c>
    </row>
    <row r="4" spans="1:7" ht="21.75" customHeight="1">
      <c r="A4" s="383">
        <v>1978</v>
      </c>
      <c r="B4" s="384">
        <v>514</v>
      </c>
      <c r="C4" s="384">
        <v>1083</v>
      </c>
      <c r="D4" s="385"/>
      <c r="E4" s="383">
        <v>2000</v>
      </c>
      <c r="F4" s="384">
        <v>5496</v>
      </c>
      <c r="G4" s="386">
        <v>13019</v>
      </c>
    </row>
    <row r="5" spans="1:7" ht="21.75" customHeight="1">
      <c r="A5" s="383">
        <v>1979</v>
      </c>
      <c r="B5" s="384">
        <v>442</v>
      </c>
      <c r="C5" s="384">
        <v>1020</v>
      </c>
      <c r="D5" s="385"/>
      <c r="E5" s="383">
        <v>2001</v>
      </c>
      <c r="F5" s="384">
        <v>5265</v>
      </c>
      <c r="G5" s="386">
        <v>16175</v>
      </c>
    </row>
    <row r="6" spans="1:7" ht="21.75" customHeight="1">
      <c r="A6" s="383">
        <v>1980</v>
      </c>
      <c r="B6" s="384">
        <v>513</v>
      </c>
      <c r="C6" s="384">
        <v>1249</v>
      </c>
      <c r="D6" s="385"/>
      <c r="E6" s="383">
        <v>2002</v>
      </c>
      <c r="F6" s="384">
        <v>6569</v>
      </c>
      <c r="G6" s="386">
        <v>22565</v>
      </c>
    </row>
    <row r="7" spans="1:7" ht="21.75" customHeight="1">
      <c r="A7" s="383">
        <v>1981</v>
      </c>
      <c r="B7" s="384">
        <v>458</v>
      </c>
      <c r="C7" s="384">
        <v>1032</v>
      </c>
      <c r="D7" s="385"/>
      <c r="E7" s="383">
        <v>2003</v>
      </c>
      <c r="F7" s="384">
        <v>6216</v>
      </c>
      <c r="G7" s="386">
        <v>24699</v>
      </c>
    </row>
    <row r="8" spans="1:7" ht="21.75" customHeight="1">
      <c r="A8" s="383">
        <v>1982</v>
      </c>
      <c r="B8" s="384">
        <v>624</v>
      </c>
      <c r="C8" s="384">
        <v>1129</v>
      </c>
      <c r="D8" s="385"/>
      <c r="E8" s="383">
        <v>2004</v>
      </c>
      <c r="F8" s="384">
        <v>4930</v>
      </c>
      <c r="G8" s="386">
        <v>32130</v>
      </c>
    </row>
    <row r="9" spans="1:7" ht="21.75" customHeight="1">
      <c r="A9" s="383">
        <v>1983</v>
      </c>
      <c r="B9" s="384">
        <v>717</v>
      </c>
      <c r="C9" s="384">
        <v>1179</v>
      </c>
      <c r="D9" s="385"/>
      <c r="E9" s="383">
        <v>2005</v>
      </c>
      <c r="F9" s="384">
        <v>3001</v>
      </c>
      <c r="G9" s="386">
        <v>39768</v>
      </c>
    </row>
    <row r="10" spans="1:7" ht="21.75" customHeight="1">
      <c r="A10" s="383">
        <v>1984</v>
      </c>
      <c r="B10" s="384">
        <v>592</v>
      </c>
      <c r="C10" s="384">
        <v>1287</v>
      </c>
      <c r="D10" s="385"/>
      <c r="E10" s="383">
        <v>2006</v>
      </c>
      <c r="F10" s="387">
        <v>3363</v>
      </c>
      <c r="G10" s="388">
        <v>52222</v>
      </c>
    </row>
    <row r="11" spans="1:7" ht="21.75" customHeight="1">
      <c r="A11" s="383">
        <v>1985</v>
      </c>
      <c r="B11" s="384">
        <v>814</v>
      </c>
      <c r="C11" s="384">
        <v>2185</v>
      </c>
      <c r="D11" s="385"/>
      <c r="E11" s="383">
        <v>2007</v>
      </c>
      <c r="F11" s="387">
        <v>3927</v>
      </c>
      <c r="G11" s="388">
        <v>74387</v>
      </c>
    </row>
    <row r="12" spans="1:7" ht="21.75" customHeight="1">
      <c r="A12" s="383">
        <v>1986</v>
      </c>
      <c r="B12" s="384">
        <v>1045</v>
      </c>
      <c r="C12" s="384">
        <v>1954</v>
      </c>
      <c r="D12" s="385"/>
      <c r="E12" s="383">
        <v>2008</v>
      </c>
      <c r="F12" s="387">
        <v>4116</v>
      </c>
      <c r="G12" s="388">
        <v>271036</v>
      </c>
    </row>
    <row r="13" spans="1:7" ht="21.75" customHeight="1">
      <c r="A13" s="383">
        <v>1987</v>
      </c>
      <c r="B13" s="387">
        <v>1248</v>
      </c>
      <c r="C13" s="387">
        <v>2421</v>
      </c>
      <c r="D13" s="385"/>
      <c r="E13" s="383">
        <v>2009</v>
      </c>
      <c r="F13" s="387">
        <v>11257</v>
      </c>
      <c r="G13" s="388">
        <v>277396</v>
      </c>
    </row>
    <row r="14" spans="1:7" ht="21.75" customHeight="1">
      <c r="A14" s="383">
        <v>1988</v>
      </c>
      <c r="B14" s="387">
        <v>1653</v>
      </c>
      <c r="C14" s="387">
        <v>2578</v>
      </c>
      <c r="D14" s="385"/>
      <c r="E14" s="383">
        <v>2010</v>
      </c>
      <c r="F14" s="387">
        <v>19713</v>
      </c>
      <c r="G14" s="388">
        <v>343708</v>
      </c>
    </row>
    <row r="15" spans="1:7" ht="21.75" customHeight="1">
      <c r="A15" s="383">
        <v>1989</v>
      </c>
      <c r="B15" s="387">
        <v>2143</v>
      </c>
      <c r="C15" s="387">
        <v>2888</v>
      </c>
      <c r="D15" s="385"/>
      <c r="E15" s="383">
        <v>2011</v>
      </c>
      <c r="F15" s="387">
        <v>26714</v>
      </c>
      <c r="G15" s="388">
        <v>195593</v>
      </c>
    </row>
    <row r="16" spans="1:7" ht="21.75" customHeight="1">
      <c r="A16" s="383">
        <v>1990</v>
      </c>
      <c r="B16" s="387">
        <v>2293</v>
      </c>
      <c r="C16" s="387">
        <v>3793</v>
      </c>
      <c r="D16" s="385"/>
      <c r="E16" s="383">
        <v>2012</v>
      </c>
      <c r="F16" s="389">
        <v>30392</v>
      </c>
      <c r="G16" s="390">
        <v>224180</v>
      </c>
    </row>
    <row r="17" spans="1:7" ht="21.75" customHeight="1">
      <c r="A17" s="383">
        <v>1991</v>
      </c>
      <c r="B17" s="387">
        <v>2148</v>
      </c>
      <c r="C17" s="387">
        <v>4105</v>
      </c>
      <c r="D17" s="385"/>
      <c r="E17" s="383">
        <v>2013</v>
      </c>
      <c r="F17" s="389">
        <v>34434</v>
      </c>
      <c r="G17" s="390">
        <v>259099</v>
      </c>
    </row>
    <row r="18" spans="1:7" ht="21.75" customHeight="1">
      <c r="A18" s="383">
        <v>1992</v>
      </c>
      <c r="B18" s="387">
        <v>2613</v>
      </c>
      <c r="C18" s="387">
        <v>4681</v>
      </c>
      <c r="D18" s="385"/>
      <c r="E18" s="383">
        <v>2014</v>
      </c>
      <c r="F18" s="389">
        <v>38505</v>
      </c>
      <c r="G18" s="390">
        <v>291851</v>
      </c>
    </row>
    <row r="19" spans="1:7" ht="21.75" customHeight="1">
      <c r="A19" s="383">
        <v>1993</v>
      </c>
      <c r="B19" s="389">
        <v>3657</v>
      </c>
      <c r="C19" s="389">
        <v>5855</v>
      </c>
      <c r="D19" s="385"/>
      <c r="E19" s="383">
        <v>2015</v>
      </c>
      <c r="F19" s="389">
        <v>42776</v>
      </c>
      <c r="G19" s="390">
        <v>306623</v>
      </c>
    </row>
    <row r="20" spans="1:7" ht="21.75" customHeight="1">
      <c r="A20" s="383">
        <v>1994</v>
      </c>
      <c r="B20" s="389">
        <v>3315</v>
      </c>
      <c r="C20" s="389">
        <v>6700</v>
      </c>
      <c r="D20" s="385"/>
      <c r="E20" s="383">
        <v>2016</v>
      </c>
      <c r="F20" s="389">
        <v>42610</v>
      </c>
      <c r="G20" s="390">
        <v>343228</v>
      </c>
    </row>
    <row r="21" spans="1:7" ht="21.75" customHeight="1">
      <c r="A21" s="383">
        <v>1995</v>
      </c>
      <c r="B21" s="389">
        <v>4070</v>
      </c>
      <c r="C21" s="389">
        <v>7228</v>
      </c>
      <c r="D21" s="385"/>
      <c r="E21" s="391">
        <v>2017</v>
      </c>
      <c r="F21" s="392">
        <v>44778</v>
      </c>
      <c r="G21" s="393">
        <v>378610</v>
      </c>
    </row>
    <row r="22" spans="1:7" ht="21.75" customHeight="1">
      <c r="A22" s="391">
        <v>1996</v>
      </c>
      <c r="B22" s="389">
        <v>5170</v>
      </c>
      <c r="C22" s="389">
        <v>8773</v>
      </c>
      <c r="D22" s="385"/>
      <c r="E22" s="391">
        <v>2018</v>
      </c>
      <c r="F22" s="392">
        <v>45515</v>
      </c>
      <c r="G22" s="393">
        <v>473331</v>
      </c>
    </row>
    <row r="23" spans="1:7" s="375" customFormat="1" ht="21.75" customHeight="1">
      <c r="A23" s="383">
        <v>1997</v>
      </c>
      <c r="B23" s="384">
        <v>5855</v>
      </c>
      <c r="C23" s="384">
        <v>10462</v>
      </c>
      <c r="D23" s="385"/>
      <c r="E23" s="383">
        <v>2019</v>
      </c>
      <c r="F23" s="384">
        <v>35124</v>
      </c>
      <c r="G23" s="386">
        <v>385452</v>
      </c>
    </row>
    <row r="24" spans="1:7" s="375" customFormat="1" ht="21.75" customHeight="1">
      <c r="A24" s="383">
        <v>1998</v>
      </c>
      <c r="B24" s="384">
        <v>6054</v>
      </c>
      <c r="C24" s="384">
        <v>10908</v>
      </c>
      <c r="D24" s="385"/>
      <c r="E24" s="383">
        <v>2020</v>
      </c>
      <c r="F24" s="384">
        <v>37175</v>
      </c>
      <c r="G24" s="386">
        <v>408267</v>
      </c>
    </row>
    <row r="25" spans="1:7" s="375" customFormat="1" ht="21.75" customHeight="1">
      <c r="A25" s="394">
        <v>1999</v>
      </c>
      <c r="B25" s="395">
        <v>6374</v>
      </c>
      <c r="C25" s="396">
        <v>11170</v>
      </c>
      <c r="D25" s="397"/>
      <c r="E25" s="398"/>
      <c r="F25" s="399"/>
      <c r="G25" s="400"/>
    </row>
    <row r="26" spans="1:7" ht="15">
      <c r="A26" s="401" t="s">
        <v>227</v>
      </c>
      <c r="B26" s="401"/>
      <c r="C26" s="401"/>
      <c r="D26" s="401"/>
      <c r="E26" s="401"/>
      <c r="F26" s="401"/>
      <c r="G26" s="401"/>
    </row>
  </sheetData>
  <sheetProtection/>
  <mergeCells count="2">
    <mergeCell ref="A1:G1"/>
    <mergeCell ref="A26:G2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3"/>
  <sheetViews>
    <sheetView tabSelected="1" zoomScaleSheetLayoutView="100" workbookViewId="0" topLeftCell="A34">
      <selection activeCell="P42" sqref="P42"/>
    </sheetView>
  </sheetViews>
  <sheetFormatPr defaultColWidth="9.00390625" defaultRowHeight="14.25"/>
  <cols>
    <col min="1" max="1" width="40.50390625" style="352" customWidth="1"/>
    <col min="2" max="2" width="9.00390625" style="353" customWidth="1"/>
    <col min="3" max="3" width="9.00390625" style="352" customWidth="1"/>
    <col min="4" max="4" width="9.00390625" style="354" customWidth="1"/>
  </cols>
  <sheetData>
    <row r="2" spans="1:3" ht="17.25">
      <c r="A2" s="355" t="s">
        <v>228</v>
      </c>
      <c r="B2" s="356"/>
      <c r="C2" s="357"/>
    </row>
    <row r="3" spans="1:3" ht="15.75">
      <c r="A3" s="358" t="s">
        <v>229</v>
      </c>
      <c r="B3" s="359" t="s">
        <v>2</v>
      </c>
      <c r="C3" s="360" t="s">
        <v>3</v>
      </c>
    </row>
    <row r="4" spans="1:4" ht="15">
      <c r="A4" s="361" t="s">
        <v>230</v>
      </c>
      <c r="B4" s="362">
        <v>465646</v>
      </c>
      <c r="C4" s="363">
        <v>430283</v>
      </c>
      <c r="D4" s="179"/>
    </row>
    <row r="5" spans="1:4" ht="15">
      <c r="A5" s="364" t="s">
        <v>231</v>
      </c>
      <c r="B5" s="365">
        <v>37175</v>
      </c>
      <c r="C5" s="363">
        <v>35124</v>
      </c>
      <c r="D5" s="179"/>
    </row>
    <row r="6" spans="1:4" ht="15">
      <c r="A6" s="364" t="s">
        <v>232</v>
      </c>
      <c r="B6" s="365">
        <v>350839</v>
      </c>
      <c r="C6" s="363">
        <v>351555</v>
      </c>
      <c r="D6" s="179"/>
    </row>
    <row r="7" spans="1:4" ht="15">
      <c r="A7" s="364" t="s">
        <v>233</v>
      </c>
      <c r="B7" s="365">
        <v>8444</v>
      </c>
      <c r="C7" s="363">
        <v>8444</v>
      </c>
      <c r="D7" s="179"/>
    </row>
    <row r="8" spans="1:4" ht="15">
      <c r="A8" s="366" t="s">
        <v>234</v>
      </c>
      <c r="B8" s="365">
        <v>437</v>
      </c>
      <c r="C8" s="363">
        <v>437</v>
      </c>
      <c r="D8" s="179"/>
    </row>
    <row r="9" spans="1:4" ht="15">
      <c r="A9" s="366" t="s">
        <v>235</v>
      </c>
      <c r="B9" s="365">
        <v>1987</v>
      </c>
      <c r="C9" s="363">
        <v>1987</v>
      </c>
      <c r="D9" s="179"/>
    </row>
    <row r="10" spans="1:8" ht="15">
      <c r="A10" s="366" t="s">
        <v>236</v>
      </c>
      <c r="B10" s="365">
        <v>3491</v>
      </c>
      <c r="C10" s="363">
        <v>3491</v>
      </c>
      <c r="D10" s="179"/>
      <c r="H10" s="367" t="s">
        <v>237</v>
      </c>
    </row>
    <row r="11" spans="1:4" ht="15">
      <c r="A11" s="366" t="s">
        <v>238</v>
      </c>
      <c r="B11" s="365">
        <v>11</v>
      </c>
      <c r="C11" s="363">
        <v>11</v>
      </c>
      <c r="D11" s="179"/>
    </row>
    <row r="12" spans="1:4" ht="15">
      <c r="A12" s="366" t="s">
        <v>239</v>
      </c>
      <c r="B12" s="365">
        <v>3421</v>
      </c>
      <c r="C12" s="363">
        <v>3421</v>
      </c>
      <c r="D12" s="179"/>
    </row>
    <row r="13" spans="1:4" ht="15">
      <c r="A13" s="366" t="s">
        <v>240</v>
      </c>
      <c r="B13" s="365">
        <v>-903</v>
      </c>
      <c r="C13" s="363">
        <v>-903</v>
      </c>
      <c r="D13" s="179"/>
    </row>
    <row r="14" spans="1:4" ht="15">
      <c r="A14" s="364" t="s">
        <v>241</v>
      </c>
      <c r="B14" s="362">
        <v>320492</v>
      </c>
      <c r="C14" s="363">
        <v>305311</v>
      </c>
      <c r="D14" s="179"/>
    </row>
    <row r="15" spans="1:4" ht="15">
      <c r="A15" s="366" t="s">
        <v>242</v>
      </c>
      <c r="B15" s="365"/>
      <c r="C15" s="363"/>
      <c r="D15" s="179"/>
    </row>
    <row r="16" spans="1:4" ht="15">
      <c r="A16" s="366" t="s">
        <v>243</v>
      </c>
      <c r="B16" s="365">
        <v>76379</v>
      </c>
      <c r="C16" s="363">
        <v>73034</v>
      </c>
      <c r="D16" s="179"/>
    </row>
    <row r="17" spans="1:4" ht="15">
      <c r="A17" s="366" t="s">
        <v>244</v>
      </c>
      <c r="B17" s="365">
        <v>34416</v>
      </c>
      <c r="C17" s="363">
        <v>15408</v>
      </c>
      <c r="D17" s="179"/>
    </row>
    <row r="18" spans="1:4" ht="15">
      <c r="A18" s="366" t="s">
        <v>245</v>
      </c>
      <c r="B18" s="362">
        <v>20105</v>
      </c>
      <c r="C18" s="363">
        <v>9935</v>
      </c>
      <c r="D18" s="179"/>
    </row>
    <row r="19" spans="1:4" ht="15">
      <c r="A19" s="366" t="s">
        <v>246</v>
      </c>
      <c r="B19" s="365"/>
      <c r="C19" s="363"/>
      <c r="D19" s="179"/>
    </row>
    <row r="20" spans="1:4" ht="15">
      <c r="A20" s="366" t="s">
        <v>247</v>
      </c>
      <c r="B20" s="365"/>
      <c r="C20" s="363"/>
      <c r="D20" s="179"/>
    </row>
    <row r="21" spans="1:3" ht="15">
      <c r="A21" s="366" t="s">
        <v>248</v>
      </c>
      <c r="B21" s="365"/>
      <c r="C21" s="363"/>
    </row>
    <row r="22" spans="1:3" ht="15">
      <c r="A22" s="366" t="s">
        <v>249</v>
      </c>
      <c r="B22" s="365"/>
      <c r="C22" s="363"/>
    </row>
    <row r="23" spans="1:3" ht="15">
      <c r="A23" s="366" t="s">
        <v>250</v>
      </c>
      <c r="B23" s="365"/>
      <c r="C23" s="363"/>
    </row>
    <row r="24" spans="1:3" ht="15">
      <c r="A24" s="366" t="s">
        <v>251</v>
      </c>
      <c r="B24" s="365"/>
      <c r="C24" s="363"/>
    </row>
    <row r="25" spans="1:3" ht="15">
      <c r="A25" s="366" t="s">
        <v>252</v>
      </c>
      <c r="B25" s="365"/>
      <c r="C25" s="363"/>
    </row>
    <row r="26" spans="1:3" ht="15">
      <c r="A26" s="366" t="s">
        <v>253</v>
      </c>
      <c r="B26" s="365"/>
      <c r="C26" s="363">
        <v>1833</v>
      </c>
    </row>
    <row r="27" spans="1:4" ht="15">
      <c r="A27" s="366" t="s">
        <v>254</v>
      </c>
      <c r="B27" s="365">
        <v>3944</v>
      </c>
      <c r="C27" s="363">
        <v>3571</v>
      </c>
      <c r="D27" s="179"/>
    </row>
    <row r="28" spans="1:4" ht="15">
      <c r="A28" s="366" t="s">
        <v>255</v>
      </c>
      <c r="B28" s="365">
        <v>330</v>
      </c>
      <c r="C28" s="363">
        <v>957</v>
      </c>
      <c r="D28" s="179"/>
    </row>
    <row r="29" spans="1:4" ht="15">
      <c r="A29" s="366" t="s">
        <v>256</v>
      </c>
      <c r="B29" s="365">
        <v>22239</v>
      </c>
      <c r="C29" s="363">
        <v>22218</v>
      </c>
      <c r="D29" s="179"/>
    </row>
    <row r="30" spans="1:4" ht="15">
      <c r="A30" s="366" t="s">
        <v>257</v>
      </c>
      <c r="B30" s="365">
        <v>2510</v>
      </c>
      <c r="C30" s="363">
        <v>2329</v>
      </c>
      <c r="D30" s="179"/>
    </row>
    <row r="31" spans="1:4" ht="15">
      <c r="A31" s="366" t="s">
        <v>258</v>
      </c>
      <c r="B31" s="365"/>
      <c r="C31" s="363"/>
      <c r="D31" s="179"/>
    </row>
    <row r="32" spans="1:4" ht="15">
      <c r="A32" s="366" t="s">
        <v>259</v>
      </c>
      <c r="B32" s="365"/>
      <c r="C32" s="363"/>
      <c r="D32" s="179"/>
    </row>
    <row r="33" spans="1:4" ht="15">
      <c r="A33" s="366" t="s">
        <v>260</v>
      </c>
      <c r="B33" s="365">
        <v>24278</v>
      </c>
      <c r="C33" s="363">
        <v>19669</v>
      </c>
      <c r="D33" s="179"/>
    </row>
    <row r="34" spans="1:4" ht="15">
      <c r="A34" s="366" t="s">
        <v>261</v>
      </c>
      <c r="B34" s="365"/>
      <c r="C34" s="363"/>
      <c r="D34" s="179"/>
    </row>
    <row r="35" spans="1:4" ht="15">
      <c r="A35" s="366" t="s">
        <v>262</v>
      </c>
      <c r="B35" s="365"/>
      <c r="C35" s="363"/>
      <c r="D35" s="179"/>
    </row>
    <row r="36" spans="1:4" ht="15">
      <c r="A36" s="366" t="s">
        <v>263</v>
      </c>
      <c r="B36" s="365"/>
      <c r="C36" s="363"/>
      <c r="D36" s="179"/>
    </row>
    <row r="37" spans="1:4" ht="15">
      <c r="A37" s="366" t="s">
        <v>264</v>
      </c>
      <c r="B37" s="365">
        <v>2160</v>
      </c>
      <c r="C37" s="363">
        <v>2038</v>
      </c>
      <c r="D37" s="179"/>
    </row>
    <row r="38" spans="1:4" ht="15">
      <c r="A38" s="366" t="s">
        <v>265</v>
      </c>
      <c r="B38" s="365">
        <v>18846</v>
      </c>
      <c r="C38" s="363">
        <v>18006</v>
      </c>
      <c r="D38" s="179"/>
    </row>
    <row r="39" spans="1:4" ht="15">
      <c r="A39" s="366" t="s">
        <v>266</v>
      </c>
      <c r="B39" s="365">
        <v>40</v>
      </c>
      <c r="C39" s="363"/>
      <c r="D39" s="179"/>
    </row>
    <row r="40" spans="1:4" ht="15">
      <c r="A40" s="366" t="s">
        <v>267</v>
      </c>
      <c r="B40" s="365">
        <v>1856</v>
      </c>
      <c r="C40" s="363">
        <v>2218</v>
      </c>
      <c r="D40" s="179"/>
    </row>
    <row r="41" spans="1:4" ht="15">
      <c r="A41" s="366" t="s">
        <v>268</v>
      </c>
      <c r="B41" s="365">
        <v>35912</v>
      </c>
      <c r="C41" s="363">
        <v>30048</v>
      </c>
      <c r="D41" s="179"/>
    </row>
    <row r="42" spans="1:4" ht="15">
      <c r="A42" s="366" t="s">
        <v>269</v>
      </c>
      <c r="B42" s="365">
        <v>9886</v>
      </c>
      <c r="C42" s="363">
        <v>8340</v>
      </c>
      <c r="D42" s="179"/>
    </row>
    <row r="43" spans="1:4" ht="15">
      <c r="A43" s="366" t="s">
        <v>270</v>
      </c>
      <c r="B43" s="365">
        <v>1427</v>
      </c>
      <c r="C43" s="363">
        <v>487</v>
      </c>
      <c r="D43" s="179"/>
    </row>
    <row r="44" spans="1:4" ht="15">
      <c r="A44" s="366" t="s">
        <v>271</v>
      </c>
      <c r="B44" s="365"/>
      <c r="C44" s="363"/>
      <c r="D44" s="179"/>
    </row>
    <row r="45" spans="1:4" ht="15">
      <c r="A45" s="366" t="s">
        <v>272</v>
      </c>
      <c r="B45" s="362">
        <v>42097</v>
      </c>
      <c r="C45" s="363">
        <v>36233</v>
      </c>
      <c r="D45" s="179"/>
    </row>
    <row r="46" spans="1:4" ht="15">
      <c r="A46" s="366" t="s">
        <v>273</v>
      </c>
      <c r="B46" s="365">
        <v>4986</v>
      </c>
      <c r="C46" s="363">
        <v>46498</v>
      </c>
      <c r="D46" s="179"/>
    </row>
    <row r="47" spans="1:4" ht="15">
      <c r="A47" s="366" t="s">
        <v>274</v>
      </c>
      <c r="B47" s="365"/>
      <c r="C47" s="363"/>
      <c r="D47" s="179"/>
    </row>
    <row r="48" spans="1:4" ht="15">
      <c r="A48" s="366" t="s">
        <v>275</v>
      </c>
      <c r="B48" s="365"/>
      <c r="C48" s="363"/>
      <c r="D48" s="179"/>
    </row>
    <row r="49" spans="1:4" ht="15">
      <c r="A49" s="366" t="s">
        <v>276</v>
      </c>
      <c r="B49" s="365">
        <v>84</v>
      </c>
      <c r="C49" s="363">
        <v>64</v>
      </c>
      <c r="D49" s="179"/>
    </row>
    <row r="50" spans="1:4" ht="15">
      <c r="A50" s="366" t="s">
        <v>277</v>
      </c>
      <c r="B50" s="365"/>
      <c r="C50" s="363"/>
      <c r="D50" s="179"/>
    </row>
    <row r="51" spans="1:4" ht="15">
      <c r="A51" s="366" t="s">
        <v>278</v>
      </c>
      <c r="B51" s="365">
        <v>12445</v>
      </c>
      <c r="C51" s="363">
        <v>9020</v>
      </c>
      <c r="D51" s="179"/>
    </row>
    <row r="52" spans="1:4" ht="15">
      <c r="A52" s="366" t="s">
        <v>279</v>
      </c>
      <c r="B52" s="365"/>
      <c r="C52" s="363"/>
      <c r="D52" s="179"/>
    </row>
    <row r="53" spans="1:4" ht="15">
      <c r="A53" s="366" t="s">
        <v>280</v>
      </c>
      <c r="B53" s="365"/>
      <c r="C53" s="363">
        <v>778</v>
      </c>
      <c r="D53" s="179"/>
    </row>
    <row r="54" spans="1:4" ht="15">
      <c r="A54" s="366" t="s">
        <v>281</v>
      </c>
      <c r="B54" s="365">
        <v>5068</v>
      </c>
      <c r="C54" s="363">
        <v>2627</v>
      </c>
      <c r="D54" s="179"/>
    </row>
    <row r="55" spans="1:4" ht="15">
      <c r="A55" s="364" t="s">
        <v>282</v>
      </c>
      <c r="B55" s="362">
        <v>21591</v>
      </c>
      <c r="C55" s="363">
        <v>37800</v>
      </c>
      <c r="D55" s="179"/>
    </row>
    <row r="56" spans="1:4" ht="15">
      <c r="A56" s="366" t="s">
        <v>283</v>
      </c>
      <c r="B56" s="365">
        <v>52</v>
      </c>
      <c r="C56" s="363">
        <v>64</v>
      </c>
      <c r="D56" s="179"/>
    </row>
    <row r="57" spans="1:4" ht="15">
      <c r="A57" s="366" t="s">
        <v>284</v>
      </c>
      <c r="B57" s="365"/>
      <c r="C57" s="363"/>
      <c r="D57" s="179"/>
    </row>
    <row r="58" spans="1:4" ht="15">
      <c r="A58" s="366" t="s">
        <v>285</v>
      </c>
      <c r="B58" s="365">
        <v>2</v>
      </c>
      <c r="C58" s="363">
        <v>202</v>
      </c>
      <c r="D58" s="179"/>
    </row>
    <row r="59" spans="1:4" ht="15">
      <c r="A59" s="366" t="s">
        <v>286</v>
      </c>
      <c r="B59" s="365">
        <v>1739</v>
      </c>
      <c r="C59" s="363">
        <v>18</v>
      </c>
      <c r="D59" s="179"/>
    </row>
    <row r="60" spans="1:4" ht="15">
      <c r="A60" s="366" t="s">
        <v>287</v>
      </c>
      <c r="B60" s="365">
        <v>736</v>
      </c>
      <c r="C60" s="363">
        <v>792</v>
      </c>
      <c r="D60" s="179"/>
    </row>
    <row r="61" spans="1:4" ht="15">
      <c r="A61" s="366" t="s">
        <v>288</v>
      </c>
      <c r="B61" s="365">
        <v>298</v>
      </c>
      <c r="C61" s="363">
        <v>311</v>
      </c>
      <c r="D61" s="179"/>
    </row>
    <row r="62" spans="1:4" ht="15">
      <c r="A62" s="366" t="s">
        <v>289</v>
      </c>
      <c r="B62" s="365">
        <v>327</v>
      </c>
      <c r="C62" s="363">
        <v>5321</v>
      </c>
      <c r="D62" s="179"/>
    </row>
    <row r="63" spans="1:4" ht="15">
      <c r="A63" s="366" t="s">
        <v>290</v>
      </c>
      <c r="B63" s="365"/>
      <c r="C63" s="363">
        <v>1152</v>
      </c>
      <c r="D63" s="179"/>
    </row>
    <row r="64" spans="1:4" ht="15">
      <c r="A64" s="366" t="s">
        <v>291</v>
      </c>
      <c r="B64" s="365">
        <v>1318</v>
      </c>
      <c r="C64" s="363">
        <v>5155</v>
      </c>
      <c r="D64" s="179"/>
    </row>
    <row r="65" spans="1:4" ht="15">
      <c r="A65" s="366" t="s">
        <v>292</v>
      </c>
      <c r="B65" s="365">
        <v>1767</v>
      </c>
      <c r="C65" s="363">
        <v>1277</v>
      </c>
      <c r="D65" s="179"/>
    </row>
    <row r="66" spans="1:4" ht="15">
      <c r="A66" s="366" t="s">
        <v>293</v>
      </c>
      <c r="B66" s="365">
        <v>2006</v>
      </c>
      <c r="C66" s="363">
        <v>1617</v>
      </c>
      <c r="D66" s="179"/>
    </row>
    <row r="67" spans="1:4" ht="15">
      <c r="A67" s="366" t="s">
        <v>294</v>
      </c>
      <c r="B67" s="365">
        <v>4746</v>
      </c>
      <c r="C67" s="363">
        <v>12726</v>
      </c>
      <c r="D67" s="179"/>
    </row>
    <row r="68" spans="1:4" ht="15">
      <c r="A68" s="366" t="s">
        <v>295</v>
      </c>
      <c r="B68" s="365">
        <v>1500</v>
      </c>
      <c r="C68" s="363">
        <v>633</v>
      </c>
      <c r="D68" s="179"/>
    </row>
    <row r="69" spans="1:4" ht="15">
      <c r="A69" s="366" t="s">
        <v>296</v>
      </c>
      <c r="B69" s="365">
        <v>524</v>
      </c>
      <c r="C69" s="363">
        <v>248</v>
      </c>
      <c r="D69" s="179"/>
    </row>
    <row r="70" spans="1:4" ht="15">
      <c r="A70" s="366" t="s">
        <v>297</v>
      </c>
      <c r="B70" s="365">
        <v>500</v>
      </c>
      <c r="C70" s="363">
        <v>824</v>
      </c>
      <c r="D70" s="179"/>
    </row>
    <row r="71" spans="1:4" ht="15">
      <c r="A71" s="366" t="s">
        <v>298</v>
      </c>
      <c r="B71" s="365">
        <v>-346</v>
      </c>
      <c r="C71" s="363">
        <v>384</v>
      </c>
      <c r="D71" s="179"/>
    </row>
    <row r="72" spans="1:4" ht="15">
      <c r="A72" s="366" t="s">
        <v>299</v>
      </c>
      <c r="B72" s="365">
        <v>1235</v>
      </c>
      <c r="C72" s="363">
        <v>4454</v>
      </c>
      <c r="D72" s="179"/>
    </row>
    <row r="73" spans="1:4" ht="15">
      <c r="A73" s="366" t="s">
        <v>300</v>
      </c>
      <c r="B73" s="365"/>
      <c r="C73" s="363">
        <v>585</v>
      </c>
      <c r="D73" s="179"/>
    </row>
    <row r="74" spans="1:4" ht="15">
      <c r="A74" s="366" t="s">
        <v>301</v>
      </c>
      <c r="B74" s="365"/>
      <c r="C74" s="363"/>
      <c r="D74" s="179"/>
    </row>
    <row r="75" spans="1:4" ht="15">
      <c r="A75" s="366" t="s">
        <v>302</v>
      </c>
      <c r="B75" s="365">
        <v>2764</v>
      </c>
      <c r="C75" s="363">
        <v>2037</v>
      </c>
      <c r="D75" s="179"/>
    </row>
    <row r="76" spans="1:4" ht="15">
      <c r="A76" s="364" t="s">
        <v>303</v>
      </c>
      <c r="B76" s="365"/>
      <c r="C76" s="363"/>
      <c r="D76" s="179"/>
    </row>
    <row r="77" spans="1:4" ht="15">
      <c r="A77" s="366" t="s">
        <v>304</v>
      </c>
      <c r="B77" s="365"/>
      <c r="C77" s="363"/>
      <c r="D77" s="179"/>
    </row>
    <row r="78" spans="1:4" ht="15">
      <c r="A78" s="366" t="s">
        <v>305</v>
      </c>
      <c r="B78" s="365"/>
      <c r="C78" s="363"/>
      <c r="D78" s="179"/>
    </row>
    <row r="79" spans="1:4" ht="15">
      <c r="A79" s="364" t="s">
        <v>306</v>
      </c>
      <c r="B79" s="365"/>
      <c r="C79" s="363"/>
      <c r="D79" s="179"/>
    </row>
    <row r="80" spans="1:4" ht="15">
      <c r="A80" s="364" t="s">
        <v>307</v>
      </c>
      <c r="B80" s="365"/>
      <c r="C80" s="363">
        <v>56</v>
      </c>
      <c r="D80" s="179"/>
    </row>
    <row r="81" spans="1:4" ht="15">
      <c r="A81" s="364" t="s">
        <v>308</v>
      </c>
      <c r="B81" s="365">
        <v>16779</v>
      </c>
      <c r="C81" s="363">
        <v>22762</v>
      </c>
      <c r="D81" s="179"/>
    </row>
    <row r="82" spans="1:4" ht="15">
      <c r="A82" s="366" t="s">
        <v>309</v>
      </c>
      <c r="B82" s="365">
        <v>13000</v>
      </c>
      <c r="C82" s="363">
        <v>7402</v>
      </c>
      <c r="D82" s="179"/>
    </row>
    <row r="83" spans="1:4" ht="15">
      <c r="A83" s="366" t="s">
        <v>310</v>
      </c>
      <c r="B83" s="365">
        <v>15</v>
      </c>
      <c r="C83" s="363">
        <v>60</v>
      </c>
      <c r="D83" s="179"/>
    </row>
    <row r="84" spans="1:4" ht="15">
      <c r="A84" s="366" t="s">
        <v>311</v>
      </c>
      <c r="B84" s="365">
        <v>3764</v>
      </c>
      <c r="C84" s="363">
        <v>15300</v>
      </c>
      <c r="D84" s="179"/>
    </row>
    <row r="85" spans="1:4" ht="15">
      <c r="A85" s="364" t="s">
        <v>312</v>
      </c>
      <c r="B85" s="365"/>
      <c r="C85" s="363"/>
      <c r="D85" s="179"/>
    </row>
    <row r="86" spans="1:4" ht="15">
      <c r="A86" s="364" t="s">
        <v>313</v>
      </c>
      <c r="B86" s="365"/>
      <c r="C86" s="363"/>
      <c r="D86" s="179"/>
    </row>
    <row r="87" spans="1:4" ht="15">
      <c r="A87" s="364" t="s">
        <v>314</v>
      </c>
      <c r="B87" s="365"/>
      <c r="C87" s="363"/>
      <c r="D87" s="179"/>
    </row>
    <row r="88" spans="1:4" ht="15">
      <c r="A88" s="366" t="s">
        <v>315</v>
      </c>
      <c r="B88" s="365"/>
      <c r="C88" s="363"/>
      <c r="D88" s="179"/>
    </row>
    <row r="89" spans="1:4" ht="15">
      <c r="A89" s="366" t="s">
        <v>316</v>
      </c>
      <c r="B89" s="365"/>
      <c r="C89" s="363"/>
      <c r="D89" s="179"/>
    </row>
    <row r="90" spans="1:4" ht="15">
      <c r="A90" s="366" t="s">
        <v>317</v>
      </c>
      <c r="B90" s="365"/>
      <c r="C90" s="363"/>
      <c r="D90" s="179"/>
    </row>
    <row r="91" spans="1:4" ht="15">
      <c r="A91" s="366" t="s">
        <v>318</v>
      </c>
      <c r="B91" s="365"/>
      <c r="C91" s="363"/>
      <c r="D91" s="179"/>
    </row>
    <row r="92" spans="1:4" ht="15">
      <c r="A92" s="364" t="s">
        <v>319</v>
      </c>
      <c r="B92" s="365">
        <v>42280</v>
      </c>
      <c r="C92" s="363">
        <v>16975</v>
      </c>
      <c r="D92" s="179"/>
    </row>
    <row r="93" spans="1:4" ht="15">
      <c r="A93" s="364" t="s">
        <v>320</v>
      </c>
      <c r="B93" s="365">
        <v>42280</v>
      </c>
      <c r="C93" s="363">
        <v>16975</v>
      </c>
      <c r="D93" s="179"/>
    </row>
    <row r="94" spans="1:4" ht="15">
      <c r="A94" s="366" t="s">
        <v>321</v>
      </c>
      <c r="B94" s="365">
        <v>42280</v>
      </c>
      <c r="C94" s="363">
        <v>16975</v>
      </c>
      <c r="D94" s="179"/>
    </row>
    <row r="95" spans="1:4" ht="15">
      <c r="A95" s="366" t="s">
        <v>322</v>
      </c>
      <c r="B95" s="365"/>
      <c r="C95" s="363"/>
      <c r="D95" s="179"/>
    </row>
    <row r="96" spans="1:4" ht="15">
      <c r="A96" s="366" t="s">
        <v>323</v>
      </c>
      <c r="B96" s="365"/>
      <c r="C96" s="363"/>
      <c r="D96" s="179"/>
    </row>
    <row r="97" spans="1:4" ht="15">
      <c r="A97" s="366" t="s">
        <v>324</v>
      </c>
      <c r="B97" s="365"/>
      <c r="C97" s="363"/>
      <c r="D97" s="179"/>
    </row>
    <row r="98" spans="1:4" ht="15">
      <c r="A98" s="364" t="s">
        <v>325</v>
      </c>
      <c r="B98" s="365"/>
      <c r="C98" s="363"/>
      <c r="D98" s="179"/>
    </row>
    <row r="99" spans="1:4" ht="15">
      <c r="A99" s="364" t="s">
        <v>326</v>
      </c>
      <c r="B99" s="365"/>
      <c r="C99" s="363"/>
      <c r="D99" s="179"/>
    </row>
    <row r="100" spans="1:4" ht="15">
      <c r="A100" s="364" t="s">
        <v>327</v>
      </c>
      <c r="B100" s="365"/>
      <c r="C100" s="363"/>
      <c r="D100" s="179"/>
    </row>
    <row r="101" spans="1:4" ht="15">
      <c r="A101" s="364" t="s">
        <v>328</v>
      </c>
      <c r="B101" s="365">
        <v>14675</v>
      </c>
      <c r="C101" s="363">
        <v>41</v>
      </c>
      <c r="D101" s="179"/>
    </row>
    <row r="102" spans="1:4" ht="15">
      <c r="A102" s="364" t="s">
        <v>329</v>
      </c>
      <c r="B102" s="365">
        <v>4210</v>
      </c>
      <c r="C102" s="363">
        <v>3770</v>
      </c>
      <c r="D102" s="179"/>
    </row>
    <row r="103" spans="1:4" ht="15">
      <c r="A103" s="366" t="s">
        <v>330</v>
      </c>
      <c r="B103" s="365">
        <v>4210</v>
      </c>
      <c r="C103" s="363">
        <v>3770</v>
      </c>
      <c r="D103" s="179"/>
    </row>
    <row r="104" spans="1:4" ht="15">
      <c r="A104" s="366" t="s">
        <v>331</v>
      </c>
      <c r="B104" s="365"/>
      <c r="C104" s="363"/>
      <c r="D104" s="179"/>
    </row>
    <row r="105" spans="1:4" ht="15">
      <c r="A105" s="366" t="s">
        <v>332</v>
      </c>
      <c r="B105" s="365"/>
      <c r="C105" s="363"/>
      <c r="D105" s="179"/>
    </row>
    <row r="106" spans="1:3" ht="15">
      <c r="A106" s="368" t="s">
        <v>333</v>
      </c>
      <c r="B106" s="362">
        <v>465646</v>
      </c>
      <c r="C106" s="369">
        <v>430283</v>
      </c>
    </row>
    <row r="107" spans="1:3" ht="15">
      <c r="A107" s="368" t="s">
        <v>334</v>
      </c>
      <c r="B107" s="365">
        <v>408267</v>
      </c>
      <c r="C107" s="369">
        <v>385452</v>
      </c>
    </row>
    <row r="108" spans="1:3" ht="15">
      <c r="A108" s="368" t="s">
        <v>335</v>
      </c>
      <c r="B108" s="365"/>
      <c r="C108" s="369"/>
    </row>
    <row r="109" spans="1:3" ht="15">
      <c r="A109" s="368" t="s">
        <v>336</v>
      </c>
      <c r="B109" s="362">
        <v>15937</v>
      </c>
      <c r="C109" s="369">
        <v>14736</v>
      </c>
    </row>
    <row r="110" spans="1:3" ht="15">
      <c r="A110" s="368" t="s">
        <v>337</v>
      </c>
      <c r="B110" s="365">
        <v>8</v>
      </c>
      <c r="C110" s="369">
        <v>8</v>
      </c>
    </row>
    <row r="111" spans="1:3" ht="15">
      <c r="A111" s="368" t="s">
        <v>338</v>
      </c>
      <c r="B111" s="362">
        <v>15929</v>
      </c>
      <c r="C111" s="369">
        <v>14728</v>
      </c>
    </row>
    <row r="112" spans="1:3" ht="15">
      <c r="A112" s="368" t="s">
        <v>339</v>
      </c>
      <c r="B112" s="365"/>
      <c r="C112" s="369"/>
    </row>
    <row r="113" spans="1:3" ht="15">
      <c r="A113" s="368" t="s">
        <v>340</v>
      </c>
      <c r="B113" s="365">
        <v>37200</v>
      </c>
      <c r="C113" s="369">
        <v>15420</v>
      </c>
    </row>
    <row r="114" spans="1:3" ht="15">
      <c r="A114" s="368" t="s">
        <v>341</v>
      </c>
      <c r="B114" s="365">
        <v>37200</v>
      </c>
      <c r="C114" s="369">
        <v>15420</v>
      </c>
    </row>
    <row r="115" spans="1:3" ht="15">
      <c r="A115" s="368" t="s">
        <v>342</v>
      </c>
      <c r="B115" s="365"/>
      <c r="C115" s="369"/>
    </row>
    <row r="116" spans="1:3" ht="15">
      <c r="A116" s="368" t="s">
        <v>343</v>
      </c>
      <c r="B116" s="365"/>
      <c r="C116" s="369"/>
    </row>
    <row r="117" spans="1:3" ht="15">
      <c r="A117" s="368" t="s">
        <v>344</v>
      </c>
      <c r="B117" s="365"/>
      <c r="C117" s="369"/>
    </row>
    <row r="118" spans="1:3" ht="15">
      <c r="A118" s="368" t="s">
        <v>345</v>
      </c>
      <c r="B118" s="365"/>
      <c r="C118" s="369"/>
    </row>
    <row r="119" spans="1:3" ht="15">
      <c r="A119" s="368" t="s">
        <v>346</v>
      </c>
      <c r="B119" s="365">
        <v>4012</v>
      </c>
      <c r="C119" s="369">
        <v>14675</v>
      </c>
    </row>
    <row r="120" spans="1:3" ht="15">
      <c r="A120" s="368" t="s">
        <v>347</v>
      </c>
      <c r="B120" s="362">
        <v>230</v>
      </c>
      <c r="C120" s="369"/>
    </row>
    <row r="121" spans="1:3" ht="15">
      <c r="A121" s="368" t="s">
        <v>348</v>
      </c>
      <c r="B121" s="362">
        <v>230</v>
      </c>
      <c r="C121" s="369"/>
    </row>
    <row r="122" spans="1:3" ht="15.75">
      <c r="A122" s="370" t="s">
        <v>349</v>
      </c>
      <c r="B122" s="371"/>
      <c r="C122" s="372"/>
    </row>
    <row r="123" spans="1:7" ht="15">
      <c r="A123" s="114" t="s">
        <v>227</v>
      </c>
      <c r="B123" s="114"/>
      <c r="C123" s="114"/>
      <c r="D123" s="373"/>
      <c r="E123" s="374"/>
      <c r="F123" s="374"/>
      <c r="G123" s="374"/>
    </row>
  </sheetData>
  <sheetProtection/>
  <mergeCells count="2">
    <mergeCell ref="A2:C2"/>
    <mergeCell ref="A123:C1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1">
      <selection activeCell="N14" sqref="N14"/>
    </sheetView>
  </sheetViews>
  <sheetFormatPr defaultColWidth="8.75390625" defaultRowHeight="14.25"/>
  <cols>
    <col min="1" max="1" width="37.875" style="0" customWidth="1"/>
    <col min="2" max="2" width="16.375" style="133" customWidth="1"/>
    <col min="3" max="3" width="15.50390625" style="133" customWidth="1"/>
  </cols>
  <sheetData>
    <row r="2" spans="1:3" s="179" customFormat="1" ht="17.25">
      <c r="A2" s="300" t="s">
        <v>225</v>
      </c>
      <c r="B2" s="335"/>
      <c r="C2" s="335"/>
    </row>
    <row r="3" spans="1:3" s="179" customFormat="1" ht="18">
      <c r="A3" s="300"/>
      <c r="B3" s="301"/>
      <c r="C3" s="336" t="s">
        <v>223</v>
      </c>
    </row>
    <row r="4" spans="1:3" s="179" customFormat="1" ht="22.5" customHeight="1">
      <c r="A4" s="337" t="s">
        <v>229</v>
      </c>
      <c r="B4" s="338" t="s">
        <v>2</v>
      </c>
      <c r="C4" s="322" t="s">
        <v>3</v>
      </c>
    </row>
    <row r="5" spans="1:3" s="179" customFormat="1" ht="15">
      <c r="A5" s="339" t="s">
        <v>350</v>
      </c>
      <c r="B5" s="340">
        <v>37175</v>
      </c>
      <c r="C5" s="341">
        <v>35124</v>
      </c>
    </row>
    <row r="6" spans="1:3" s="179" customFormat="1" ht="15">
      <c r="A6" s="327" t="s">
        <v>351</v>
      </c>
      <c r="B6" s="342">
        <v>19536</v>
      </c>
      <c r="C6" s="343">
        <v>19122</v>
      </c>
    </row>
    <row r="7" spans="1:3" s="179" customFormat="1" ht="15">
      <c r="A7" s="327" t="s">
        <v>352</v>
      </c>
      <c r="B7" s="342">
        <v>7422</v>
      </c>
      <c r="C7" s="343">
        <v>7376</v>
      </c>
    </row>
    <row r="8" spans="1:3" s="179" customFormat="1" ht="15">
      <c r="A8" s="327" t="s">
        <v>353</v>
      </c>
      <c r="B8" s="344">
        <v>1213</v>
      </c>
      <c r="C8" s="312">
        <v>1067</v>
      </c>
    </row>
    <row r="9" spans="1:3" s="179" customFormat="1" ht="15">
      <c r="A9" s="327" t="s">
        <v>354</v>
      </c>
      <c r="B9" s="344">
        <v>652</v>
      </c>
      <c r="C9" s="312">
        <v>853</v>
      </c>
    </row>
    <row r="10" spans="1:3" s="179" customFormat="1" ht="15">
      <c r="A10" s="327" t="s">
        <v>355</v>
      </c>
      <c r="B10" s="344">
        <v>2830</v>
      </c>
      <c r="C10" s="312">
        <v>674</v>
      </c>
    </row>
    <row r="11" spans="1:3" s="179" customFormat="1" ht="15">
      <c r="A11" s="327" t="s">
        <v>356</v>
      </c>
      <c r="B11" s="344">
        <v>1012</v>
      </c>
      <c r="C11" s="312">
        <v>1086</v>
      </c>
    </row>
    <row r="12" spans="1:3" s="179" customFormat="1" ht="15">
      <c r="A12" s="327" t="s">
        <v>357</v>
      </c>
      <c r="B12" s="344">
        <v>456</v>
      </c>
      <c r="C12" s="312">
        <v>452</v>
      </c>
    </row>
    <row r="13" spans="1:3" s="179" customFormat="1" ht="15">
      <c r="A13" s="327" t="s">
        <v>358</v>
      </c>
      <c r="B13" s="344">
        <v>340</v>
      </c>
      <c r="C13" s="312">
        <v>257</v>
      </c>
    </row>
    <row r="14" spans="1:3" s="179" customFormat="1" ht="15">
      <c r="A14" s="327" t="s">
        <v>359</v>
      </c>
      <c r="B14" s="344">
        <v>258</v>
      </c>
      <c r="C14" s="312">
        <v>300</v>
      </c>
    </row>
    <row r="15" spans="1:3" s="179" customFormat="1" ht="15">
      <c r="A15" s="327" t="s">
        <v>360</v>
      </c>
      <c r="B15" s="344">
        <v>828</v>
      </c>
      <c r="C15" s="312">
        <v>774</v>
      </c>
    </row>
    <row r="16" spans="1:3" s="179" customFormat="1" ht="15">
      <c r="A16" s="327" t="s">
        <v>361</v>
      </c>
      <c r="B16" s="344">
        <v>720</v>
      </c>
      <c r="C16" s="312">
        <v>638</v>
      </c>
    </row>
    <row r="17" spans="1:3" s="179" customFormat="1" ht="15">
      <c r="A17" s="327" t="s">
        <v>362</v>
      </c>
      <c r="B17" s="344">
        <v>289</v>
      </c>
      <c r="C17" s="312">
        <v>1610</v>
      </c>
    </row>
    <row r="18" spans="1:3" s="179" customFormat="1" ht="15">
      <c r="A18" s="327" t="s">
        <v>363</v>
      </c>
      <c r="B18" s="344">
        <v>2039</v>
      </c>
      <c r="C18" s="312">
        <v>2249</v>
      </c>
    </row>
    <row r="19" spans="1:3" s="179" customFormat="1" ht="15">
      <c r="A19" s="327" t="s">
        <v>364</v>
      </c>
      <c r="B19" s="344">
        <v>1331</v>
      </c>
      <c r="C19" s="312">
        <v>1666</v>
      </c>
    </row>
    <row r="20" spans="1:3" s="179" customFormat="1" ht="15">
      <c r="A20" s="327" t="s">
        <v>365</v>
      </c>
      <c r="B20" s="344">
        <v>89</v>
      </c>
      <c r="C20" s="312">
        <v>106</v>
      </c>
    </row>
    <row r="21" spans="1:3" s="179" customFormat="1" ht="15">
      <c r="A21" s="327" t="s">
        <v>366</v>
      </c>
      <c r="B21" s="345">
        <v>17639</v>
      </c>
      <c r="C21" s="343">
        <v>16002</v>
      </c>
    </row>
    <row r="22" spans="1:3" s="179" customFormat="1" ht="15" customHeight="1">
      <c r="A22" s="327" t="s">
        <v>367</v>
      </c>
      <c r="B22" s="344">
        <v>1555</v>
      </c>
      <c r="C22" s="312">
        <v>2271</v>
      </c>
    </row>
    <row r="23" spans="1:3" s="179" customFormat="1" ht="15">
      <c r="A23" s="327" t="s">
        <v>368</v>
      </c>
      <c r="B23" s="344">
        <v>385</v>
      </c>
      <c r="C23" s="312">
        <v>2814</v>
      </c>
    </row>
    <row r="24" spans="1:3" s="179" customFormat="1" ht="15">
      <c r="A24" s="327" t="s">
        <v>369</v>
      </c>
      <c r="B24" s="344">
        <v>632</v>
      </c>
      <c r="C24" s="312">
        <v>3151</v>
      </c>
    </row>
    <row r="25" spans="1:3" s="179" customFormat="1" ht="15">
      <c r="A25" s="327" t="s">
        <v>370</v>
      </c>
      <c r="B25" s="344">
        <v>14988</v>
      </c>
      <c r="C25" s="312">
        <v>6962</v>
      </c>
    </row>
    <row r="26" spans="1:3" s="179" customFormat="1" ht="15">
      <c r="A26" s="346" t="s">
        <v>371</v>
      </c>
      <c r="B26" s="347"/>
      <c r="C26" s="348">
        <v>300</v>
      </c>
    </row>
    <row r="27" spans="1:3" s="179" customFormat="1" ht="15">
      <c r="A27" s="346" t="s">
        <v>372</v>
      </c>
      <c r="B27" s="347">
        <v>79</v>
      </c>
      <c r="C27" s="348">
        <v>504</v>
      </c>
    </row>
    <row r="28" spans="1:3" s="179" customFormat="1" ht="15.75">
      <c r="A28" s="332" t="s">
        <v>373</v>
      </c>
      <c r="B28" s="349"/>
      <c r="C28" s="350"/>
    </row>
    <row r="29" spans="1:3" s="179" customFormat="1" ht="15">
      <c r="A29" s="351"/>
      <c r="B29" s="336"/>
      <c r="C29" s="29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O10" sqref="O10"/>
    </sheetView>
  </sheetViews>
  <sheetFormatPr defaultColWidth="8.75390625" defaultRowHeight="14.25"/>
  <cols>
    <col min="1" max="1" width="37.875" style="0" customWidth="1"/>
    <col min="2" max="2" width="16.375" style="133" customWidth="1"/>
    <col min="3" max="3" width="16.375" style="0" customWidth="1"/>
  </cols>
  <sheetData>
    <row r="1" spans="1:3" s="179" customFormat="1" ht="16.5" customHeight="1">
      <c r="A1" s="320" t="s">
        <v>226</v>
      </c>
      <c r="B1" s="321"/>
      <c r="C1" s="320"/>
    </row>
    <row r="2" spans="1:3" s="179" customFormat="1" ht="16.5" customHeight="1">
      <c r="A2" s="320"/>
      <c r="B2" s="301"/>
      <c r="C2" s="297" t="s">
        <v>223</v>
      </c>
    </row>
    <row r="3" spans="1:3" s="179" customFormat="1" ht="22.5" customHeight="1">
      <c r="A3" s="322" t="s">
        <v>229</v>
      </c>
      <c r="B3" s="322" t="s">
        <v>2</v>
      </c>
      <c r="C3" s="323" t="s">
        <v>3</v>
      </c>
    </row>
    <row r="4" spans="1:3" s="179" customFormat="1" ht="15">
      <c r="A4" s="324" t="s">
        <v>374</v>
      </c>
      <c r="B4" s="325">
        <v>408267</v>
      </c>
      <c r="C4" s="326">
        <v>385452</v>
      </c>
    </row>
    <row r="5" spans="1:3" s="179" customFormat="1" ht="15">
      <c r="A5" s="327" t="s">
        <v>375</v>
      </c>
      <c r="B5" s="328">
        <v>31297</v>
      </c>
      <c r="C5" s="329">
        <v>22325</v>
      </c>
    </row>
    <row r="6" spans="1:3" s="179" customFormat="1" ht="15">
      <c r="A6" s="327" t="s">
        <v>376</v>
      </c>
      <c r="B6" s="328">
        <v>456</v>
      </c>
      <c r="C6" s="329">
        <v>490</v>
      </c>
    </row>
    <row r="7" spans="1:3" s="179" customFormat="1" ht="15">
      <c r="A7" s="327" t="s">
        <v>377</v>
      </c>
      <c r="B7" s="328">
        <v>14723</v>
      </c>
      <c r="C7" s="329">
        <v>10025</v>
      </c>
    </row>
    <row r="8" spans="1:3" s="179" customFormat="1" ht="15">
      <c r="A8" s="327" t="s">
        <v>378</v>
      </c>
      <c r="B8" s="328">
        <v>66409</v>
      </c>
      <c r="C8" s="329">
        <v>63532</v>
      </c>
    </row>
    <row r="9" spans="1:3" s="179" customFormat="1" ht="15">
      <c r="A9" s="327" t="s">
        <v>379</v>
      </c>
      <c r="B9" s="328">
        <v>518</v>
      </c>
      <c r="C9" s="329">
        <v>639</v>
      </c>
    </row>
    <row r="10" spans="1:3" s="179" customFormat="1" ht="15">
      <c r="A10" s="327" t="s">
        <v>380</v>
      </c>
      <c r="B10" s="328">
        <v>5010</v>
      </c>
      <c r="C10" s="329">
        <v>10462</v>
      </c>
    </row>
    <row r="11" spans="1:3" s="179" customFormat="1" ht="15">
      <c r="A11" s="327" t="s">
        <v>381</v>
      </c>
      <c r="B11" s="328">
        <v>62264</v>
      </c>
      <c r="C11" s="329">
        <v>53045</v>
      </c>
    </row>
    <row r="12" spans="1:3" s="179" customFormat="1" ht="15">
      <c r="A12" s="327" t="s">
        <v>382</v>
      </c>
      <c r="B12" s="328">
        <v>30725</v>
      </c>
      <c r="C12" s="329">
        <v>29831</v>
      </c>
    </row>
    <row r="13" spans="1:3" s="179" customFormat="1" ht="15">
      <c r="A13" s="327" t="s">
        <v>383</v>
      </c>
      <c r="B13" s="328">
        <v>7412</v>
      </c>
      <c r="C13" s="329">
        <v>4814</v>
      </c>
    </row>
    <row r="14" spans="1:3" s="179" customFormat="1" ht="15">
      <c r="A14" s="327" t="s">
        <v>384</v>
      </c>
      <c r="B14" s="328">
        <v>6806</v>
      </c>
      <c r="C14" s="329">
        <v>5995</v>
      </c>
    </row>
    <row r="15" spans="1:3" s="179" customFormat="1" ht="15">
      <c r="A15" s="327" t="s">
        <v>385</v>
      </c>
      <c r="B15" s="328">
        <v>118816</v>
      </c>
      <c r="C15" s="329">
        <v>105726</v>
      </c>
    </row>
    <row r="16" spans="1:3" s="179" customFormat="1" ht="15">
      <c r="A16" s="327" t="s">
        <v>386</v>
      </c>
      <c r="B16" s="328">
        <v>20073</v>
      </c>
      <c r="C16" s="329">
        <v>40324</v>
      </c>
    </row>
    <row r="17" spans="1:3" s="179" customFormat="1" ht="15">
      <c r="A17" s="327" t="s">
        <v>387</v>
      </c>
      <c r="B17" s="328">
        <v>1698</v>
      </c>
      <c r="C17" s="329">
        <v>990</v>
      </c>
    </row>
    <row r="18" spans="1:3" s="179" customFormat="1" ht="15">
      <c r="A18" s="327" t="s">
        <v>388</v>
      </c>
      <c r="B18" s="328">
        <v>1384</v>
      </c>
      <c r="C18" s="329">
        <v>1734</v>
      </c>
    </row>
    <row r="19" spans="1:3" s="179" customFormat="1" ht="15">
      <c r="A19" s="327" t="s">
        <v>389</v>
      </c>
      <c r="B19" s="328">
        <v>-316</v>
      </c>
      <c r="C19" s="329">
        <v>468</v>
      </c>
    </row>
    <row r="20" spans="1:3" s="179" customFormat="1" ht="15">
      <c r="A20" s="327" t="s">
        <v>390</v>
      </c>
      <c r="B20" s="328">
        <v>3428</v>
      </c>
      <c r="C20" s="329">
        <v>6322</v>
      </c>
    </row>
    <row r="21" spans="1:3" s="179" customFormat="1" ht="15">
      <c r="A21" s="327" t="s">
        <v>391</v>
      </c>
      <c r="B21" s="328">
        <v>16185</v>
      </c>
      <c r="C21" s="329">
        <v>14918</v>
      </c>
    </row>
    <row r="22" spans="1:3" s="179" customFormat="1" ht="15">
      <c r="A22" s="327" t="s">
        <v>392</v>
      </c>
      <c r="B22" s="328">
        <v>1648</v>
      </c>
      <c r="C22" s="329">
        <v>715</v>
      </c>
    </row>
    <row r="23" spans="1:3" s="179" customFormat="1" ht="15">
      <c r="A23" s="327" t="s">
        <v>393</v>
      </c>
      <c r="B23" s="328">
        <v>8787</v>
      </c>
      <c r="C23" s="329">
        <v>2776</v>
      </c>
    </row>
    <row r="24" spans="1:3" s="179" customFormat="1" ht="15">
      <c r="A24" s="327" t="s">
        <v>394</v>
      </c>
      <c r="B24" s="328">
        <v>380</v>
      </c>
      <c r="C24" s="329">
        <v>50</v>
      </c>
    </row>
    <row r="25" spans="1:3" s="179" customFormat="1" ht="15">
      <c r="A25" s="327" t="s">
        <v>395</v>
      </c>
      <c r="B25" s="330">
        <v>10517</v>
      </c>
      <c r="C25" s="331">
        <v>10252</v>
      </c>
    </row>
    <row r="26" spans="1:3" s="179" customFormat="1" ht="15.75">
      <c r="A26" s="332" t="s">
        <v>396</v>
      </c>
      <c r="B26" s="333">
        <v>47</v>
      </c>
      <c r="C26" s="334">
        <v>19</v>
      </c>
    </row>
    <row r="27" spans="1:3" s="179" customFormat="1" ht="15">
      <c r="A27" s="295"/>
      <c r="B27" s="296"/>
      <c r="C27" s="29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22">
      <selection activeCell="K28" sqref="K28"/>
    </sheetView>
  </sheetViews>
  <sheetFormatPr defaultColWidth="8.75390625" defaultRowHeight="14.25"/>
  <cols>
    <col min="1" max="1" width="37.875" style="0" customWidth="1"/>
    <col min="2" max="2" width="16.375" style="133" customWidth="1"/>
    <col min="3" max="3" width="16.375" style="0" customWidth="1"/>
  </cols>
  <sheetData>
    <row r="1" spans="1:3" s="179" customFormat="1" ht="15">
      <c r="A1" s="295"/>
      <c r="B1" s="296"/>
      <c r="C1" s="297"/>
    </row>
    <row r="2" spans="1:4" s="179" customFormat="1" ht="20.25">
      <c r="A2" s="298" t="s">
        <v>397</v>
      </c>
      <c r="B2" s="299"/>
      <c r="C2" s="298"/>
      <c r="D2" s="179" t="s">
        <v>398</v>
      </c>
    </row>
    <row r="3" spans="1:3" s="179" customFormat="1" ht="18">
      <c r="A3" s="300"/>
      <c r="B3" s="301"/>
      <c r="C3" s="297" t="s">
        <v>223</v>
      </c>
    </row>
    <row r="4" spans="1:3" s="179" customFormat="1" ht="25.5" customHeight="1">
      <c r="A4" s="302"/>
      <c r="B4" s="303" t="s">
        <v>2</v>
      </c>
      <c r="C4" s="304" t="s">
        <v>3</v>
      </c>
    </row>
    <row r="5" spans="1:3" s="179" customFormat="1" ht="13.5" customHeight="1">
      <c r="A5" s="305" t="s">
        <v>399</v>
      </c>
      <c r="B5" s="306"/>
      <c r="C5" s="306"/>
    </row>
    <row r="6" spans="1:3" s="179" customFormat="1" ht="15">
      <c r="A6" s="307" t="s">
        <v>400</v>
      </c>
      <c r="B6" s="308">
        <v>58647</v>
      </c>
      <c r="C6" s="309">
        <v>43754</v>
      </c>
    </row>
    <row r="7" spans="1:3" s="179" customFormat="1" ht="15">
      <c r="A7" s="310" t="s">
        <v>401</v>
      </c>
      <c r="B7" s="311"/>
      <c r="C7" s="192"/>
    </row>
    <row r="8" spans="1:3" s="179" customFormat="1" ht="15">
      <c r="A8" s="310" t="s">
        <v>402</v>
      </c>
      <c r="B8" s="312"/>
      <c r="C8" s="313"/>
    </row>
    <row r="9" spans="1:3" s="179" customFormat="1" ht="15">
      <c r="A9" s="310" t="s">
        <v>403</v>
      </c>
      <c r="B9" s="311"/>
      <c r="C9" s="192"/>
    </row>
    <row r="10" spans="1:3" s="179" customFormat="1" ht="15">
      <c r="A10" s="310" t="s">
        <v>404</v>
      </c>
      <c r="B10" s="311"/>
      <c r="C10" s="192"/>
    </row>
    <row r="11" spans="1:3" s="179" customFormat="1" ht="15">
      <c r="A11" s="310" t="s">
        <v>405</v>
      </c>
      <c r="B11" s="311"/>
      <c r="C11" s="192"/>
    </row>
    <row r="12" spans="1:3" s="179" customFormat="1" ht="15">
      <c r="A12" s="310" t="s">
        <v>406</v>
      </c>
      <c r="B12" s="311"/>
      <c r="C12" s="192"/>
    </row>
    <row r="13" spans="1:3" s="179" customFormat="1" ht="15">
      <c r="A13" s="310" t="s">
        <v>407</v>
      </c>
      <c r="B13" s="311"/>
      <c r="C13" s="192"/>
    </row>
    <row r="14" spans="1:3" s="179" customFormat="1" ht="15">
      <c r="A14" s="310" t="s">
        <v>408</v>
      </c>
      <c r="B14" s="311"/>
      <c r="C14" s="192"/>
    </row>
    <row r="15" spans="1:3" s="179" customFormat="1" ht="15">
      <c r="A15" s="310" t="s">
        <v>409</v>
      </c>
      <c r="B15" s="311"/>
      <c r="C15" s="192"/>
    </row>
    <row r="16" spans="1:3" s="179" customFormat="1" ht="15">
      <c r="A16" s="310" t="s">
        <v>410</v>
      </c>
      <c r="B16" s="311">
        <v>57946</v>
      </c>
      <c r="C16" s="192">
        <v>42416</v>
      </c>
    </row>
    <row r="17" spans="1:3" ht="15">
      <c r="A17" s="310" t="s">
        <v>411</v>
      </c>
      <c r="B17" s="314"/>
      <c r="C17" s="315"/>
    </row>
    <row r="18" spans="1:3" ht="15">
      <c r="A18" s="310" t="s">
        <v>412</v>
      </c>
      <c r="B18" s="314"/>
      <c r="C18" s="315"/>
    </row>
    <row r="19" spans="1:3" ht="15">
      <c r="A19" s="310" t="s">
        <v>413</v>
      </c>
      <c r="B19" s="314"/>
      <c r="C19" s="315"/>
    </row>
    <row r="20" spans="1:3" ht="15">
      <c r="A20" s="310" t="s">
        <v>414</v>
      </c>
      <c r="B20" s="314"/>
      <c r="C20" s="315"/>
    </row>
    <row r="21" spans="1:3" ht="15">
      <c r="A21" s="310" t="s">
        <v>415</v>
      </c>
      <c r="B21" s="314"/>
      <c r="C21" s="315"/>
    </row>
    <row r="22" spans="1:3" ht="15">
      <c r="A22" s="310" t="s">
        <v>416</v>
      </c>
      <c r="B22" s="314"/>
      <c r="C22" s="315"/>
    </row>
    <row r="23" spans="1:3" ht="15">
      <c r="A23" s="310" t="s">
        <v>417</v>
      </c>
      <c r="B23" s="308">
        <v>298</v>
      </c>
      <c r="C23" s="309">
        <v>970</v>
      </c>
    </row>
    <row r="24" spans="1:3" ht="15">
      <c r="A24" s="310" t="s">
        <v>418</v>
      </c>
      <c r="B24" s="308"/>
      <c r="C24" s="309"/>
    </row>
    <row r="25" spans="1:3" ht="15">
      <c r="A25" s="310" t="s">
        <v>419</v>
      </c>
      <c r="B25" s="308"/>
      <c r="C25" s="309"/>
    </row>
    <row r="26" spans="1:3" ht="15">
      <c r="A26" s="310" t="s">
        <v>420</v>
      </c>
      <c r="B26" s="308"/>
      <c r="C26" s="309"/>
    </row>
    <row r="27" spans="1:3" ht="15">
      <c r="A27" s="310" t="s">
        <v>421</v>
      </c>
      <c r="B27" s="308"/>
      <c r="C27" s="309"/>
    </row>
    <row r="28" spans="1:3" ht="15">
      <c r="A28" s="310" t="s">
        <v>422</v>
      </c>
      <c r="B28" s="308"/>
      <c r="C28" s="309"/>
    </row>
    <row r="29" spans="1:3" ht="15">
      <c r="A29" s="310" t="s">
        <v>423</v>
      </c>
      <c r="B29" s="308"/>
      <c r="C29" s="309"/>
    </row>
    <row r="30" spans="1:3" ht="15">
      <c r="A30" s="310" t="s">
        <v>424</v>
      </c>
      <c r="B30" s="308"/>
      <c r="C30" s="309"/>
    </row>
    <row r="31" spans="1:3" ht="15">
      <c r="A31" s="310" t="s">
        <v>425</v>
      </c>
      <c r="B31" s="308">
        <v>403</v>
      </c>
      <c r="C31" s="309">
        <v>368</v>
      </c>
    </row>
    <row r="32" spans="1:3" ht="28.5">
      <c r="A32" s="310" t="s">
        <v>426</v>
      </c>
      <c r="B32" s="308"/>
      <c r="C32" s="309"/>
    </row>
    <row r="33" spans="1:3" ht="15">
      <c r="A33" s="310" t="s">
        <v>427</v>
      </c>
      <c r="B33" s="308"/>
      <c r="C33" s="309"/>
    </row>
    <row r="34" spans="1:3" ht="15">
      <c r="A34" s="310" t="s">
        <v>428</v>
      </c>
      <c r="B34" s="308">
        <v>86597</v>
      </c>
      <c r="C34" s="309">
        <v>62057</v>
      </c>
    </row>
    <row r="35" spans="1:3" ht="15">
      <c r="A35" s="310" t="s">
        <v>429</v>
      </c>
      <c r="B35" s="308"/>
      <c r="C35" s="309"/>
    </row>
    <row r="36" spans="1:3" ht="15">
      <c r="A36" s="310" t="s">
        <v>430</v>
      </c>
      <c r="B36" s="308">
        <v>107321</v>
      </c>
      <c r="C36" s="309">
        <v>77309</v>
      </c>
    </row>
    <row r="37" spans="1:3" ht="15">
      <c r="A37" s="310" t="s">
        <v>431</v>
      </c>
      <c r="B37" s="316">
        <v>107277</v>
      </c>
      <c r="C37" s="309">
        <v>77309</v>
      </c>
    </row>
    <row r="38" spans="1:3" ht="15">
      <c r="A38" s="310" t="s">
        <v>432</v>
      </c>
      <c r="B38" s="308">
        <v>13000</v>
      </c>
      <c r="C38" s="309">
        <v>7402</v>
      </c>
    </row>
    <row r="39" spans="1:3" ht="15">
      <c r="A39" s="310" t="s">
        <v>433</v>
      </c>
      <c r="B39" s="308">
        <v>7680</v>
      </c>
      <c r="C39" s="309">
        <v>7850</v>
      </c>
    </row>
    <row r="40" spans="1:3" ht="15">
      <c r="A40" s="317" t="s">
        <v>434</v>
      </c>
      <c r="B40" s="318">
        <v>44</v>
      </c>
      <c r="C40" s="319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4"/>
  <sheetViews>
    <sheetView zoomScale="80" zoomScaleNormal="80" workbookViewId="0" topLeftCell="A1">
      <pane xSplit="1" ySplit="4" topLeftCell="B5" activePane="bottomRight" state="frozen"/>
      <selection pane="bottomRight" activeCell="Z11" sqref="Z11"/>
    </sheetView>
  </sheetViews>
  <sheetFormatPr defaultColWidth="8.75390625" defaultRowHeight="14.25"/>
  <cols>
    <col min="1" max="1" width="18.625" style="0" customWidth="1"/>
    <col min="2" max="2" width="6.25390625" style="0" customWidth="1"/>
    <col min="3" max="3" width="6.125" style="0" customWidth="1"/>
    <col min="4" max="4" width="7.25390625" style="0" customWidth="1"/>
    <col min="5" max="5" width="6.625" style="0" customWidth="1"/>
    <col min="6" max="7" width="6.125" style="0" customWidth="1"/>
    <col min="8" max="8" width="6.25390625" style="0" customWidth="1"/>
    <col min="9" max="9" width="7.25390625" style="0" customWidth="1"/>
    <col min="10" max="10" width="6.50390625" style="0" customWidth="1"/>
    <col min="11" max="12" width="4.875" style="0" customWidth="1"/>
    <col min="13" max="13" width="5.75390625" style="0" customWidth="1"/>
    <col min="14" max="14" width="6.75390625" style="0" customWidth="1"/>
    <col min="15" max="15" width="5.75390625" style="0" customWidth="1"/>
    <col min="16" max="16" width="5.25390625" style="0" customWidth="1"/>
    <col min="17" max="17" width="4.50390625" style="0" customWidth="1"/>
    <col min="18" max="18" width="5.25390625" style="0" customWidth="1"/>
    <col min="19" max="19" width="5.375" style="0" customWidth="1"/>
    <col min="20" max="20" width="4.50390625" style="35" customWidth="1"/>
    <col min="21" max="21" width="4.25390625" style="0" customWidth="1"/>
    <col min="22" max="22" width="5.25390625" style="0" customWidth="1"/>
    <col min="23" max="23" width="5.50390625" style="0" customWidth="1"/>
    <col min="24" max="24" width="5.75390625" style="0" customWidth="1"/>
  </cols>
  <sheetData>
    <row r="1" spans="1:23" ht="21.75">
      <c r="A1" s="249" t="s">
        <v>435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ht="22.5">
      <c r="A2" s="212"/>
      <c r="B2" s="212"/>
      <c r="C2" s="212"/>
      <c r="D2" s="212"/>
      <c r="G2" s="211"/>
      <c r="H2" s="211"/>
      <c r="I2" s="213"/>
      <c r="J2" s="277"/>
      <c r="M2" s="249"/>
      <c r="N2" s="249"/>
      <c r="O2" s="249"/>
      <c r="P2" s="249"/>
      <c r="Q2" s="249"/>
      <c r="R2" s="249"/>
      <c r="S2" s="249"/>
      <c r="T2" s="277" t="s">
        <v>223</v>
      </c>
      <c r="U2" s="277"/>
      <c r="V2" s="277"/>
      <c r="W2" s="249"/>
    </row>
    <row r="3" spans="1:24" s="245" customFormat="1" ht="15">
      <c r="A3" s="250"/>
      <c r="B3" s="251" t="s">
        <v>436</v>
      </c>
      <c r="C3" s="252" t="s">
        <v>437</v>
      </c>
      <c r="D3" s="253" t="s">
        <v>438</v>
      </c>
      <c r="E3" s="254"/>
      <c r="F3" s="254"/>
      <c r="G3" s="254"/>
      <c r="H3" s="255"/>
      <c r="I3" s="278" t="s">
        <v>439</v>
      </c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81"/>
    </row>
    <row r="4" spans="1:24" s="245" customFormat="1" ht="90.75" customHeight="1">
      <c r="A4" s="256"/>
      <c r="B4" s="257"/>
      <c r="C4" s="258"/>
      <c r="D4" s="259"/>
      <c r="E4" s="260" t="s">
        <v>440</v>
      </c>
      <c r="F4" s="260" t="s">
        <v>441</v>
      </c>
      <c r="G4" s="260" t="s">
        <v>442</v>
      </c>
      <c r="H4" s="260" t="s">
        <v>443</v>
      </c>
      <c r="I4" s="258"/>
      <c r="J4" s="260" t="s">
        <v>444</v>
      </c>
      <c r="K4" s="279" t="s">
        <v>445</v>
      </c>
      <c r="L4" s="260" t="s">
        <v>446</v>
      </c>
      <c r="M4" s="260" t="s">
        <v>447</v>
      </c>
      <c r="N4" s="260" t="s">
        <v>448</v>
      </c>
      <c r="O4" s="260" t="s">
        <v>449</v>
      </c>
      <c r="P4" s="260" t="s">
        <v>450</v>
      </c>
      <c r="Q4" s="260" t="s">
        <v>451</v>
      </c>
      <c r="R4" s="260" t="s">
        <v>452</v>
      </c>
      <c r="S4" s="260" t="s">
        <v>453</v>
      </c>
      <c r="T4" s="282" t="s">
        <v>454</v>
      </c>
      <c r="U4" s="260" t="s">
        <v>455</v>
      </c>
      <c r="V4" s="260" t="s">
        <v>456</v>
      </c>
      <c r="W4" s="283" t="s">
        <v>457</v>
      </c>
      <c r="X4" s="284" t="s">
        <v>458</v>
      </c>
    </row>
    <row r="5" spans="1:24" s="246" customFormat="1" ht="18" customHeight="1">
      <c r="A5" s="261" t="s">
        <v>459</v>
      </c>
      <c r="B5" s="262">
        <v>42930</v>
      </c>
      <c r="C5" s="262">
        <v>117</v>
      </c>
      <c r="D5" s="262">
        <f>SUM(E5:H5)</f>
        <v>22222</v>
      </c>
      <c r="E5" s="262">
        <v>4560</v>
      </c>
      <c r="F5" s="262">
        <v>2885</v>
      </c>
      <c r="G5" s="262">
        <v>5246</v>
      </c>
      <c r="H5" s="262">
        <v>9531</v>
      </c>
      <c r="I5" s="262">
        <f>SUM(J5:X5)</f>
        <v>22215</v>
      </c>
      <c r="J5" s="265">
        <v>6482</v>
      </c>
      <c r="K5" s="262">
        <v>402</v>
      </c>
      <c r="L5" s="262">
        <v>103</v>
      </c>
      <c r="M5" s="262">
        <v>99</v>
      </c>
      <c r="N5" s="262">
        <v>4140</v>
      </c>
      <c r="O5" s="262">
        <v>5748</v>
      </c>
      <c r="P5" s="262">
        <v>1062</v>
      </c>
      <c r="Q5" s="262">
        <v>112</v>
      </c>
      <c r="R5" s="262">
        <v>6</v>
      </c>
      <c r="S5" s="262">
        <v>494</v>
      </c>
      <c r="T5" s="262">
        <v>272</v>
      </c>
      <c r="U5" s="262">
        <v>707</v>
      </c>
      <c r="V5" s="262">
        <v>39</v>
      </c>
      <c r="W5" s="262">
        <v>809</v>
      </c>
      <c r="X5" s="285">
        <v>1740</v>
      </c>
    </row>
    <row r="6" spans="1:25" s="209" customFormat="1" ht="18" customHeight="1">
      <c r="A6" s="263" t="s">
        <v>460</v>
      </c>
      <c r="B6" s="264">
        <v>23188</v>
      </c>
      <c r="C6" s="265">
        <v>24</v>
      </c>
      <c r="D6" s="266">
        <f>SUM(E6:H6)</f>
        <v>14631</v>
      </c>
      <c r="E6" s="265">
        <v>147</v>
      </c>
      <c r="F6" s="265">
        <v>2438</v>
      </c>
      <c r="G6" s="267">
        <v>4154</v>
      </c>
      <c r="H6" s="265">
        <v>7892</v>
      </c>
      <c r="I6" s="266">
        <f aca="true" t="shared" si="0" ref="I6:I22">SUM(J6:X6)</f>
        <v>8533</v>
      </c>
      <c r="J6" s="265">
        <v>3113</v>
      </c>
      <c r="K6" s="265">
        <v>163</v>
      </c>
      <c r="L6" s="265">
        <v>37</v>
      </c>
      <c r="M6" s="265">
        <v>38</v>
      </c>
      <c r="N6" s="265">
        <v>1700</v>
      </c>
      <c r="O6" s="265">
        <v>2385</v>
      </c>
      <c r="P6" s="265">
        <v>797</v>
      </c>
      <c r="Q6" s="265">
        <v>32</v>
      </c>
      <c r="R6" s="265">
        <v>5</v>
      </c>
      <c r="S6" s="265">
        <v>127</v>
      </c>
      <c r="T6" s="286">
        <v>81</v>
      </c>
      <c r="U6" s="265">
        <v>18</v>
      </c>
      <c r="V6" s="265">
        <v>37</v>
      </c>
      <c r="W6" s="287"/>
      <c r="X6" s="288"/>
      <c r="Y6" s="294"/>
    </row>
    <row r="7" spans="1:24" s="209" customFormat="1" ht="18" customHeight="1">
      <c r="A7" s="263" t="s">
        <v>461</v>
      </c>
      <c r="B7" s="264">
        <v>16784</v>
      </c>
      <c r="C7" s="265">
        <v>7</v>
      </c>
      <c r="D7" s="268">
        <f aca="true" t="shared" si="1" ref="D6:D22">SUM(E7:H7)</f>
        <v>10862</v>
      </c>
      <c r="E7" s="265">
        <v>121</v>
      </c>
      <c r="F7" s="265">
        <v>2346</v>
      </c>
      <c r="G7" s="267">
        <v>4154</v>
      </c>
      <c r="H7" s="265">
        <v>4241</v>
      </c>
      <c r="I7" s="266">
        <f t="shared" si="0"/>
        <v>5915</v>
      </c>
      <c r="J7" s="265">
        <v>2133</v>
      </c>
      <c r="K7" s="265">
        <v>57</v>
      </c>
      <c r="L7" s="265">
        <v>16</v>
      </c>
      <c r="M7" s="265"/>
      <c r="N7" s="265">
        <v>1699</v>
      </c>
      <c r="O7" s="265">
        <v>1675</v>
      </c>
      <c r="P7" s="265">
        <v>253</v>
      </c>
      <c r="Q7" s="265">
        <v>-6</v>
      </c>
      <c r="R7" s="265"/>
      <c r="S7" s="265">
        <v>27</v>
      </c>
      <c r="T7" s="286">
        <v>30</v>
      </c>
      <c r="U7" s="265"/>
      <c r="V7" s="265">
        <v>31</v>
      </c>
      <c r="W7" s="287"/>
      <c r="X7" s="288"/>
    </row>
    <row r="8" spans="1:24" s="209" customFormat="1" ht="17.25" customHeight="1">
      <c r="A8" s="263" t="s">
        <v>462</v>
      </c>
      <c r="B8" s="264">
        <v>14</v>
      </c>
      <c r="C8" s="265"/>
      <c r="D8" s="269">
        <f t="shared" si="1"/>
        <v>4</v>
      </c>
      <c r="E8" s="265"/>
      <c r="F8" s="265">
        <v>4</v>
      </c>
      <c r="G8" s="267"/>
      <c r="H8" s="265"/>
      <c r="I8" s="266">
        <f t="shared" si="0"/>
        <v>10</v>
      </c>
      <c r="J8" s="265">
        <v>10</v>
      </c>
      <c r="K8" s="265"/>
      <c r="L8" s="264"/>
      <c r="M8" s="265"/>
      <c r="N8" s="265"/>
      <c r="O8" s="265"/>
      <c r="P8" s="265"/>
      <c r="Q8" s="265"/>
      <c r="R8" s="265"/>
      <c r="S8" s="265"/>
      <c r="T8" s="286"/>
      <c r="U8" s="265"/>
      <c r="V8" s="265"/>
      <c r="W8" s="287"/>
      <c r="X8" s="288"/>
    </row>
    <row r="9" spans="1:24" s="209" customFormat="1" ht="18" customHeight="1">
      <c r="A9" s="263" t="s">
        <v>463</v>
      </c>
      <c r="B9" s="264">
        <v>4636</v>
      </c>
      <c r="C9" s="264">
        <v>7</v>
      </c>
      <c r="D9" s="266">
        <f t="shared" si="1"/>
        <v>1520</v>
      </c>
      <c r="E9" s="264">
        <v>4</v>
      </c>
      <c r="F9" s="265">
        <v>52</v>
      </c>
      <c r="G9" s="267">
        <v>667</v>
      </c>
      <c r="H9" s="265">
        <v>797</v>
      </c>
      <c r="I9" s="266">
        <f t="shared" si="0"/>
        <v>3108</v>
      </c>
      <c r="J9" s="265">
        <v>1134</v>
      </c>
      <c r="K9" s="265">
        <v>10</v>
      </c>
      <c r="L9" s="265">
        <v>22</v>
      </c>
      <c r="M9" s="265">
        <v>31</v>
      </c>
      <c r="N9" s="265">
        <v>936</v>
      </c>
      <c r="O9" s="265">
        <v>934</v>
      </c>
      <c r="P9" s="265">
        <v>-103</v>
      </c>
      <c r="Q9" s="265">
        <v>17</v>
      </c>
      <c r="R9" s="265"/>
      <c r="S9" s="265">
        <v>115</v>
      </c>
      <c r="T9" s="286">
        <v>2</v>
      </c>
      <c r="U9" s="280"/>
      <c r="V9" s="265"/>
      <c r="W9" s="287">
        <v>10</v>
      </c>
      <c r="X9" s="288"/>
    </row>
    <row r="10" spans="1:24" s="247" customFormat="1" ht="18" customHeight="1">
      <c r="A10" s="263" t="s">
        <v>464</v>
      </c>
      <c r="B10" s="265">
        <v>2533</v>
      </c>
      <c r="C10" s="265">
        <v>4</v>
      </c>
      <c r="D10" s="266">
        <f t="shared" si="1"/>
        <v>345</v>
      </c>
      <c r="E10" s="265">
        <v>17</v>
      </c>
      <c r="F10" s="265">
        <v>13</v>
      </c>
      <c r="G10" s="265">
        <v>116</v>
      </c>
      <c r="H10" s="265">
        <v>199</v>
      </c>
      <c r="I10" s="266">
        <f t="shared" si="0"/>
        <v>2184</v>
      </c>
      <c r="J10" s="265">
        <v>364</v>
      </c>
      <c r="K10" s="265">
        <v>29</v>
      </c>
      <c r="L10" s="265">
        <v>6</v>
      </c>
      <c r="M10" s="265">
        <v>-15</v>
      </c>
      <c r="N10" s="265">
        <v>424</v>
      </c>
      <c r="O10" s="265">
        <v>255</v>
      </c>
      <c r="P10" s="265">
        <v>243</v>
      </c>
      <c r="Q10" s="265">
        <v>18</v>
      </c>
      <c r="R10" s="265">
        <v>1</v>
      </c>
      <c r="S10" s="265">
        <v>25</v>
      </c>
      <c r="T10" s="265">
        <v>131</v>
      </c>
      <c r="U10" s="265">
        <v>598</v>
      </c>
      <c r="V10" s="265">
        <v>-4</v>
      </c>
      <c r="W10" s="287">
        <v>109</v>
      </c>
      <c r="X10" s="289"/>
    </row>
    <row r="11" spans="1:24" s="247" customFormat="1" ht="18" customHeight="1">
      <c r="A11" s="263" t="s">
        <v>465</v>
      </c>
      <c r="B11" s="265">
        <v>4377</v>
      </c>
      <c r="C11" s="265"/>
      <c r="D11" s="266">
        <f t="shared" si="1"/>
        <v>4213</v>
      </c>
      <c r="E11" s="265">
        <v>4147</v>
      </c>
      <c r="F11" s="265">
        <v>13</v>
      </c>
      <c r="G11" s="265">
        <v>40</v>
      </c>
      <c r="H11" s="265">
        <v>13</v>
      </c>
      <c r="I11" s="266">
        <f t="shared" si="0"/>
        <v>164</v>
      </c>
      <c r="J11" s="265">
        <v>148</v>
      </c>
      <c r="K11" s="265"/>
      <c r="L11" s="265"/>
      <c r="M11" s="265"/>
      <c r="N11" s="265"/>
      <c r="O11" s="280"/>
      <c r="P11" s="265">
        <v>7</v>
      </c>
      <c r="Q11" s="265"/>
      <c r="R11" s="265"/>
      <c r="S11" s="265">
        <v>9</v>
      </c>
      <c r="T11" s="265"/>
      <c r="U11" s="265"/>
      <c r="V11" s="265"/>
      <c r="W11" s="287"/>
      <c r="X11" s="289"/>
    </row>
    <row r="12" spans="1:24" s="247" customFormat="1" ht="18" customHeight="1">
      <c r="A12" s="263" t="s">
        <v>466</v>
      </c>
      <c r="B12" s="265">
        <v>1012</v>
      </c>
      <c r="C12" s="265">
        <v>2</v>
      </c>
      <c r="D12" s="266">
        <f t="shared" si="1"/>
        <v>613</v>
      </c>
      <c r="E12" s="265">
        <v>4</v>
      </c>
      <c r="F12" s="265">
        <v>118</v>
      </c>
      <c r="G12" s="265">
        <v>132</v>
      </c>
      <c r="H12" s="265">
        <v>359</v>
      </c>
      <c r="I12" s="266">
        <f t="shared" si="0"/>
        <v>397</v>
      </c>
      <c r="J12" s="265">
        <v>145</v>
      </c>
      <c r="K12" s="265">
        <v>6</v>
      </c>
      <c r="L12" s="265">
        <v>1</v>
      </c>
      <c r="M12" s="265">
        <v>1</v>
      </c>
      <c r="N12" s="265">
        <v>85</v>
      </c>
      <c r="O12" s="265">
        <v>119</v>
      </c>
      <c r="P12" s="265">
        <v>27</v>
      </c>
      <c r="Q12" s="265">
        <v>2</v>
      </c>
      <c r="R12" s="265"/>
      <c r="S12" s="265">
        <v>7</v>
      </c>
      <c r="T12" s="265">
        <v>2</v>
      </c>
      <c r="U12" s="265"/>
      <c r="V12" s="265">
        <v>2</v>
      </c>
      <c r="W12" s="287"/>
      <c r="X12" s="289"/>
    </row>
    <row r="13" spans="1:24" s="247" customFormat="1" ht="18" customHeight="1">
      <c r="A13" s="263" t="s">
        <v>467</v>
      </c>
      <c r="B13" s="265">
        <v>702</v>
      </c>
      <c r="C13" s="265">
        <v>6</v>
      </c>
      <c r="D13" s="266">
        <f t="shared" si="1"/>
        <v>77</v>
      </c>
      <c r="E13" s="265"/>
      <c r="F13" s="265">
        <v>51</v>
      </c>
      <c r="G13" s="265">
        <v>24</v>
      </c>
      <c r="H13" s="265">
        <v>2</v>
      </c>
      <c r="I13" s="266">
        <f t="shared" si="0"/>
        <v>619</v>
      </c>
      <c r="J13" s="265">
        <v>102</v>
      </c>
      <c r="K13" s="265">
        <v>76</v>
      </c>
      <c r="L13" s="265">
        <v>25</v>
      </c>
      <c r="M13" s="265">
        <v>32</v>
      </c>
      <c r="N13" s="265">
        <v>144</v>
      </c>
      <c r="O13" s="265">
        <v>113</v>
      </c>
      <c r="P13" s="265">
        <v>53</v>
      </c>
      <c r="Q13" s="265">
        <v>1</v>
      </c>
      <c r="R13" s="265"/>
      <c r="S13" s="265">
        <v>63</v>
      </c>
      <c r="T13" s="265">
        <v>5</v>
      </c>
      <c r="U13" s="265">
        <v>2</v>
      </c>
      <c r="V13" s="265">
        <v>3</v>
      </c>
      <c r="W13" s="287"/>
      <c r="X13" s="289"/>
    </row>
    <row r="14" spans="1:24" s="247" customFormat="1" ht="18" customHeight="1">
      <c r="A14" s="263" t="s">
        <v>468</v>
      </c>
      <c r="B14" s="265">
        <v>340</v>
      </c>
      <c r="C14" s="265">
        <v>3</v>
      </c>
      <c r="D14" s="266">
        <f t="shared" si="1"/>
        <v>172</v>
      </c>
      <c r="E14" s="265"/>
      <c r="F14" s="265">
        <v>72</v>
      </c>
      <c r="G14" s="265">
        <v>47</v>
      </c>
      <c r="H14" s="265">
        <v>53</v>
      </c>
      <c r="I14" s="266">
        <f t="shared" si="0"/>
        <v>165</v>
      </c>
      <c r="J14" s="265">
        <v>26</v>
      </c>
      <c r="K14" s="265">
        <v>2</v>
      </c>
      <c r="L14" s="265"/>
      <c r="M14" s="265"/>
      <c r="N14" s="265">
        <v>25</v>
      </c>
      <c r="O14" s="265">
        <v>40</v>
      </c>
      <c r="P14" s="265">
        <v>7</v>
      </c>
      <c r="Q14" s="265">
        <v>17</v>
      </c>
      <c r="R14" s="265"/>
      <c r="S14" s="265">
        <v>17</v>
      </c>
      <c r="T14" s="265">
        <v>10</v>
      </c>
      <c r="U14" s="265">
        <v>16</v>
      </c>
      <c r="V14" s="265"/>
      <c r="W14" s="287">
        <v>5</v>
      </c>
      <c r="X14" s="289"/>
    </row>
    <row r="15" spans="1:24" s="247" customFormat="1" ht="18" customHeight="1">
      <c r="A15" s="263" t="s">
        <v>469</v>
      </c>
      <c r="B15" s="265">
        <v>396</v>
      </c>
      <c r="C15" s="265">
        <v>31</v>
      </c>
      <c r="D15" s="266">
        <f t="shared" si="1"/>
        <v>122</v>
      </c>
      <c r="E15" s="265"/>
      <c r="F15" s="265">
        <v>98</v>
      </c>
      <c r="G15" s="265">
        <v>18</v>
      </c>
      <c r="H15" s="265">
        <v>6</v>
      </c>
      <c r="I15" s="266">
        <f t="shared" si="0"/>
        <v>243</v>
      </c>
      <c r="J15" s="265">
        <v>47</v>
      </c>
      <c r="K15" s="265">
        <v>15</v>
      </c>
      <c r="L15" s="265">
        <v>7</v>
      </c>
      <c r="M15" s="265">
        <v>12</v>
      </c>
      <c r="N15" s="265">
        <v>40</v>
      </c>
      <c r="O15" s="265">
        <v>103</v>
      </c>
      <c r="P15" s="265">
        <v>15</v>
      </c>
      <c r="Q15" s="280"/>
      <c r="R15" s="265"/>
      <c r="S15" s="265">
        <v>3</v>
      </c>
      <c r="T15" s="280"/>
      <c r="U15" s="265"/>
      <c r="V15" s="265">
        <v>1</v>
      </c>
      <c r="W15" s="287"/>
      <c r="X15" s="289"/>
    </row>
    <row r="16" spans="1:24" s="247" customFormat="1" ht="18" customHeight="1">
      <c r="A16" s="263" t="s">
        <v>470</v>
      </c>
      <c r="B16" s="265">
        <v>828</v>
      </c>
      <c r="C16" s="265"/>
      <c r="D16" s="266"/>
      <c r="E16" s="265"/>
      <c r="F16" s="265"/>
      <c r="G16" s="265"/>
      <c r="H16" s="265"/>
      <c r="I16" s="266">
        <f t="shared" si="0"/>
        <v>828</v>
      </c>
      <c r="J16" s="265">
        <v>54</v>
      </c>
      <c r="K16" s="265"/>
      <c r="L16" s="265"/>
      <c r="M16" s="265"/>
      <c r="N16" s="265">
        <v>4</v>
      </c>
      <c r="O16" s="265">
        <v>605</v>
      </c>
      <c r="P16" s="265"/>
      <c r="Q16" s="265"/>
      <c r="R16" s="265"/>
      <c r="S16" s="280">
        <v>117</v>
      </c>
      <c r="T16" s="265">
        <v>22</v>
      </c>
      <c r="U16" s="280">
        <v>25</v>
      </c>
      <c r="V16" s="265"/>
      <c r="W16" s="287">
        <v>1</v>
      </c>
      <c r="X16" s="289"/>
    </row>
    <row r="17" spans="1:24" s="209" customFormat="1" ht="18" customHeight="1">
      <c r="A17" s="263" t="s">
        <v>471</v>
      </c>
      <c r="B17" s="264">
        <v>1837</v>
      </c>
      <c r="C17" s="264"/>
      <c r="D17" s="266">
        <f t="shared" si="1"/>
        <v>23</v>
      </c>
      <c r="E17" s="265">
        <v>4</v>
      </c>
      <c r="F17" s="265">
        <v>5</v>
      </c>
      <c r="G17" s="267">
        <v>4</v>
      </c>
      <c r="H17" s="265">
        <v>10</v>
      </c>
      <c r="I17" s="266">
        <f t="shared" si="0"/>
        <v>1814</v>
      </c>
      <c r="J17" s="265">
        <v>6</v>
      </c>
      <c r="K17" s="265">
        <v>12</v>
      </c>
      <c r="L17" s="280"/>
      <c r="M17" s="265"/>
      <c r="N17" s="265"/>
      <c r="O17" s="265">
        <v>5</v>
      </c>
      <c r="P17" s="265"/>
      <c r="Q17" s="265"/>
      <c r="R17" s="265"/>
      <c r="S17" s="265">
        <v>10</v>
      </c>
      <c r="T17" s="286">
        <v>18</v>
      </c>
      <c r="U17" s="265">
        <v>12</v>
      </c>
      <c r="V17" s="265"/>
      <c r="W17" s="287">
        <v>11</v>
      </c>
      <c r="X17" s="288">
        <v>1740</v>
      </c>
    </row>
    <row r="18" spans="1:24" s="247" customFormat="1" ht="18" customHeight="1">
      <c r="A18" s="263" t="s">
        <v>472</v>
      </c>
      <c r="B18" s="265">
        <v>720</v>
      </c>
      <c r="C18" s="265"/>
      <c r="D18" s="266"/>
      <c r="E18" s="265"/>
      <c r="F18" s="265"/>
      <c r="G18" s="265"/>
      <c r="H18" s="265"/>
      <c r="I18" s="266">
        <f t="shared" si="0"/>
        <v>720</v>
      </c>
      <c r="J18" s="265"/>
      <c r="K18" s="265"/>
      <c r="L18" s="265"/>
      <c r="M18" s="265"/>
      <c r="N18" s="265">
        <v>720</v>
      </c>
      <c r="O18" s="265"/>
      <c r="P18" s="280"/>
      <c r="Q18" s="265"/>
      <c r="R18" s="265"/>
      <c r="S18" s="280"/>
      <c r="T18" s="280"/>
      <c r="U18" s="265"/>
      <c r="V18" s="265"/>
      <c r="W18" s="287"/>
      <c r="X18" s="289"/>
    </row>
    <row r="19" spans="1:24" s="247" customFormat="1" ht="18" customHeight="1">
      <c r="A19" s="263" t="s">
        <v>473</v>
      </c>
      <c r="B19" s="265">
        <v>289</v>
      </c>
      <c r="C19" s="265">
        <v>40</v>
      </c>
      <c r="D19" s="266">
        <f t="shared" si="1"/>
        <v>279</v>
      </c>
      <c r="E19" s="265">
        <v>256</v>
      </c>
      <c r="F19" s="265"/>
      <c r="G19" s="265">
        <v>23</v>
      </c>
      <c r="H19" s="265"/>
      <c r="I19" s="266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87"/>
      <c r="X19" s="289"/>
    </row>
    <row r="20" spans="1:24" s="247" customFormat="1" ht="18" customHeight="1">
      <c r="A20" s="263" t="s">
        <v>474</v>
      </c>
      <c r="B20" s="265">
        <v>2039</v>
      </c>
      <c r="C20" s="265"/>
      <c r="D20" s="266">
        <f t="shared" si="1"/>
        <v>156</v>
      </c>
      <c r="E20" s="265"/>
      <c r="F20" s="265">
        <v>1</v>
      </c>
      <c r="G20" s="265">
        <v>21</v>
      </c>
      <c r="H20" s="265">
        <v>134</v>
      </c>
      <c r="I20" s="266">
        <f t="shared" si="0"/>
        <v>1883</v>
      </c>
      <c r="J20" s="265">
        <v>2</v>
      </c>
      <c r="K20" s="265">
        <v>89</v>
      </c>
      <c r="L20" s="265">
        <v>5</v>
      </c>
      <c r="M20" s="265"/>
      <c r="N20" s="265">
        <v>62</v>
      </c>
      <c r="O20" s="265">
        <v>1012</v>
      </c>
      <c r="P20" s="265">
        <v>15</v>
      </c>
      <c r="Q20" s="265">
        <v>25</v>
      </c>
      <c r="R20" s="280"/>
      <c r="S20" s="265"/>
      <c r="T20" s="265"/>
      <c r="U20" s="265"/>
      <c r="V20" s="265"/>
      <c r="W20" s="287">
        <v>673</v>
      </c>
      <c r="X20" s="289"/>
    </row>
    <row r="21" spans="1:24" s="247" customFormat="1" ht="18" customHeight="1">
      <c r="A21" s="270" t="s">
        <v>475</v>
      </c>
      <c r="B21" s="265">
        <v>136</v>
      </c>
      <c r="C21" s="271"/>
      <c r="D21" s="272">
        <f t="shared" si="1"/>
        <v>97</v>
      </c>
      <c r="E21" s="271">
        <v>11</v>
      </c>
      <c r="F21" s="271">
        <v>20</v>
      </c>
      <c r="G21" s="271"/>
      <c r="H21" s="271">
        <v>66</v>
      </c>
      <c r="I21" s="266">
        <f t="shared" si="0"/>
        <v>39</v>
      </c>
      <c r="J21" s="271"/>
      <c r="K21" s="271"/>
      <c r="L21" s="271"/>
      <c r="M21" s="271"/>
      <c r="N21" s="271"/>
      <c r="O21" s="271">
        <v>1</v>
      </c>
      <c r="P21" s="271">
        <v>1</v>
      </c>
      <c r="Q21" s="271"/>
      <c r="R21" s="271"/>
      <c r="S21" s="271">
        <v>1</v>
      </c>
      <c r="T21" s="271"/>
      <c r="U21" s="271">
        <v>36</v>
      </c>
      <c r="V21" s="271"/>
      <c r="W21" s="290"/>
      <c r="X21" s="291"/>
    </row>
    <row r="22" spans="1:24" s="247" customFormat="1" ht="18" customHeight="1">
      <c r="A22" s="273" t="s">
        <v>476</v>
      </c>
      <c r="B22" s="274">
        <v>1507</v>
      </c>
      <c r="C22" s="274"/>
      <c r="D22" s="275"/>
      <c r="E22" s="276"/>
      <c r="F22" s="276"/>
      <c r="G22" s="276"/>
      <c r="H22" s="276"/>
      <c r="I22" s="275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92"/>
      <c r="X22" s="293"/>
    </row>
    <row r="23" ht="15">
      <c r="A23" t="s">
        <v>477</v>
      </c>
    </row>
    <row r="24" spans="5:20" s="248" customFormat="1" ht="21.75">
      <c r="E24" s="239" t="s">
        <v>478</v>
      </c>
      <c r="F24" s="239"/>
      <c r="G24" s="239"/>
      <c r="H24" s="239"/>
      <c r="I24" s="239"/>
      <c r="J24" s="239"/>
      <c r="K24" s="239"/>
      <c r="T24" s="116"/>
    </row>
  </sheetData>
  <sheetProtection/>
  <mergeCells count="11">
    <mergeCell ref="A1:W1"/>
    <mergeCell ref="I2:J2"/>
    <mergeCell ref="T2:V2"/>
    <mergeCell ref="E3:H3"/>
    <mergeCell ref="J3:W3"/>
    <mergeCell ref="E24:K24"/>
    <mergeCell ref="A3:A4"/>
    <mergeCell ref="B3:B4"/>
    <mergeCell ref="C3:C4"/>
    <mergeCell ref="D3:D4"/>
    <mergeCell ref="I3:I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R13" sqref="R13"/>
    </sheetView>
  </sheetViews>
  <sheetFormatPr defaultColWidth="8.75390625" defaultRowHeight="14.25"/>
  <cols>
    <col min="1" max="1" width="21.75390625" style="0" customWidth="1"/>
    <col min="2" max="2" width="7.00390625" style="0" customWidth="1"/>
    <col min="3" max="4" width="7.125" style="0" customWidth="1"/>
    <col min="5" max="5" width="7.875" style="0" customWidth="1"/>
    <col min="6" max="6" width="7.375" style="0" customWidth="1"/>
    <col min="7" max="8" width="7.25390625" style="0" customWidth="1"/>
    <col min="9" max="9" width="8.125" style="0" customWidth="1"/>
    <col min="10" max="10" width="8.00390625" style="0" customWidth="1"/>
    <col min="11" max="11" width="8.125" style="0" customWidth="1"/>
    <col min="12" max="13" width="7.375" style="0" customWidth="1"/>
    <col min="14" max="14" width="8.00390625" style="0" customWidth="1"/>
  </cols>
  <sheetData>
    <row r="1" spans="1:14" ht="20.25">
      <c r="A1" s="211" t="s">
        <v>479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21">
      <c r="A2" s="212"/>
      <c r="B2" s="212"/>
      <c r="C2" s="212"/>
      <c r="D2" s="212"/>
      <c r="E2" s="213"/>
      <c r="F2" s="213"/>
      <c r="G2" s="212"/>
      <c r="H2" s="212"/>
      <c r="I2" s="212"/>
      <c r="J2" s="212"/>
      <c r="K2" s="213" t="s">
        <v>223</v>
      </c>
      <c r="L2" s="213"/>
      <c r="M2" s="213"/>
      <c r="N2" s="213"/>
    </row>
    <row r="3" spans="1:14" ht="15">
      <c r="A3" s="214" t="s">
        <v>480</v>
      </c>
      <c r="B3" s="215" t="s">
        <v>436</v>
      </c>
      <c r="C3" s="216" t="s">
        <v>481</v>
      </c>
      <c r="D3" s="216"/>
      <c r="E3" s="216"/>
      <c r="F3" s="216"/>
      <c r="G3" s="216"/>
      <c r="H3" s="216"/>
      <c r="I3" s="216"/>
      <c r="J3" s="216"/>
      <c r="K3" s="216"/>
      <c r="L3" s="216" t="s">
        <v>482</v>
      </c>
      <c r="M3" s="216" t="s">
        <v>483</v>
      </c>
      <c r="N3" s="240" t="s">
        <v>484</v>
      </c>
    </row>
    <row r="4" spans="1:14" ht="24">
      <c r="A4" s="217"/>
      <c r="B4" s="218"/>
      <c r="C4" s="219" t="s">
        <v>485</v>
      </c>
      <c r="D4" s="219" t="s">
        <v>486</v>
      </c>
      <c r="E4" s="219" t="s">
        <v>487</v>
      </c>
      <c r="F4" s="219" t="s">
        <v>488</v>
      </c>
      <c r="G4" s="219" t="s">
        <v>489</v>
      </c>
      <c r="H4" s="219" t="s">
        <v>490</v>
      </c>
      <c r="I4" s="219" t="s">
        <v>491</v>
      </c>
      <c r="J4" s="219" t="s">
        <v>492</v>
      </c>
      <c r="K4" s="219" t="s">
        <v>493</v>
      </c>
      <c r="L4" s="219"/>
      <c r="M4" s="219"/>
      <c r="N4" s="241"/>
    </row>
    <row r="5" spans="1:14" s="209" customFormat="1" ht="15">
      <c r="A5" s="220" t="s">
        <v>459</v>
      </c>
      <c r="B5" s="221">
        <v>44554</v>
      </c>
      <c r="C5" s="222">
        <v>38274</v>
      </c>
      <c r="D5" s="222">
        <v>6366</v>
      </c>
      <c r="E5" s="222">
        <v>264</v>
      </c>
      <c r="F5" s="223"/>
      <c r="G5" s="223"/>
      <c r="H5" s="222">
        <v>16941</v>
      </c>
      <c r="I5" s="221">
        <v>9370</v>
      </c>
      <c r="J5" s="221">
        <v>4262</v>
      </c>
      <c r="K5" s="221">
        <v>1071</v>
      </c>
      <c r="L5" s="222">
        <v>31</v>
      </c>
      <c r="M5" s="222">
        <v>15</v>
      </c>
      <c r="N5" s="221">
        <v>6234</v>
      </c>
    </row>
    <row r="6" spans="1:14" s="209" customFormat="1" ht="15">
      <c r="A6" s="224" t="s">
        <v>460</v>
      </c>
      <c r="B6" s="221">
        <v>23188</v>
      </c>
      <c r="C6" s="221">
        <v>21262</v>
      </c>
      <c r="D6" s="225">
        <v>3523</v>
      </c>
      <c r="E6" s="225">
        <v>231</v>
      </c>
      <c r="F6" s="226"/>
      <c r="G6" s="226"/>
      <c r="H6" s="225">
        <v>11482</v>
      </c>
      <c r="I6" s="221">
        <v>2903</v>
      </c>
      <c r="J6" s="221">
        <v>3017</v>
      </c>
      <c r="K6" s="221">
        <v>106</v>
      </c>
      <c r="L6" s="221"/>
      <c r="M6" s="221"/>
      <c r="N6" s="221">
        <v>1926</v>
      </c>
    </row>
    <row r="7" spans="1:14" s="209" customFormat="1" ht="15">
      <c r="A7" s="224" t="s">
        <v>494</v>
      </c>
      <c r="B7" s="221">
        <v>16784</v>
      </c>
      <c r="C7" s="221">
        <v>16708</v>
      </c>
      <c r="D7" s="225">
        <v>3510</v>
      </c>
      <c r="E7" s="225">
        <v>198</v>
      </c>
      <c r="F7" s="226"/>
      <c r="G7" s="226"/>
      <c r="H7" s="225">
        <v>8523</v>
      </c>
      <c r="I7" s="221">
        <v>2782</v>
      </c>
      <c r="J7" s="221">
        <v>1673</v>
      </c>
      <c r="K7" s="221">
        <v>22</v>
      </c>
      <c r="L7" s="221"/>
      <c r="M7" s="221"/>
      <c r="N7" s="221">
        <v>76</v>
      </c>
    </row>
    <row r="8" spans="1:14" s="209" customFormat="1" ht="15">
      <c r="A8" s="224" t="s">
        <v>462</v>
      </c>
      <c r="B8" s="221">
        <v>14</v>
      </c>
      <c r="C8" s="221">
        <v>1</v>
      </c>
      <c r="D8" s="227"/>
      <c r="E8" s="227"/>
      <c r="F8" s="228"/>
      <c r="G8" s="228"/>
      <c r="H8" s="227"/>
      <c r="I8" s="221"/>
      <c r="J8" s="221">
        <v>1</v>
      </c>
      <c r="K8" s="221"/>
      <c r="L8" s="227"/>
      <c r="M8" s="242"/>
      <c r="N8" s="221">
        <v>13</v>
      </c>
    </row>
    <row r="9" spans="1:14" s="209" customFormat="1" ht="15">
      <c r="A9" s="224" t="s">
        <v>463</v>
      </c>
      <c r="B9" s="221">
        <v>4636</v>
      </c>
      <c r="C9" s="221">
        <v>4636</v>
      </c>
      <c r="D9" s="229">
        <v>1058</v>
      </c>
      <c r="E9" s="225">
        <v>3</v>
      </c>
      <c r="F9" s="230"/>
      <c r="G9" s="228"/>
      <c r="H9" s="227">
        <v>2134</v>
      </c>
      <c r="I9" s="221">
        <v>763</v>
      </c>
      <c r="J9" s="221">
        <v>667</v>
      </c>
      <c r="K9" s="221">
        <v>11</v>
      </c>
      <c r="L9" s="227"/>
      <c r="M9" s="242"/>
      <c r="N9" s="221"/>
    </row>
    <row r="10" spans="1:14" s="209" customFormat="1" ht="15">
      <c r="A10" s="224" t="s">
        <v>495</v>
      </c>
      <c r="B10" s="221">
        <v>2533</v>
      </c>
      <c r="C10" s="221">
        <v>1608</v>
      </c>
      <c r="D10" s="229">
        <v>70</v>
      </c>
      <c r="E10" s="225">
        <v>5</v>
      </c>
      <c r="F10" s="228"/>
      <c r="G10" s="228"/>
      <c r="H10" s="227">
        <v>274</v>
      </c>
      <c r="I10" s="221">
        <v>415</v>
      </c>
      <c r="J10" s="221">
        <v>30</v>
      </c>
      <c r="K10" s="221">
        <v>814</v>
      </c>
      <c r="L10" s="227">
        <v>31</v>
      </c>
      <c r="M10" s="242">
        <v>-2</v>
      </c>
      <c r="N10" s="221">
        <v>896</v>
      </c>
    </row>
    <row r="11" spans="1:14" s="209" customFormat="1" ht="15">
      <c r="A11" s="224" t="s">
        <v>465</v>
      </c>
      <c r="B11" s="221">
        <v>4377</v>
      </c>
      <c r="C11" s="221">
        <v>4224</v>
      </c>
      <c r="D11" s="231"/>
      <c r="E11" s="225">
        <v>2</v>
      </c>
      <c r="F11" s="232"/>
      <c r="G11" s="226"/>
      <c r="H11" s="225">
        <v>78</v>
      </c>
      <c r="I11" s="221">
        <v>4133</v>
      </c>
      <c r="J11" s="221">
        <v>12</v>
      </c>
      <c r="K11" s="221">
        <v>1</v>
      </c>
      <c r="L11" s="225"/>
      <c r="M11" s="225"/>
      <c r="N11" s="221">
        <v>153</v>
      </c>
    </row>
    <row r="12" spans="1:14" s="209" customFormat="1" ht="15">
      <c r="A12" s="224" t="s">
        <v>466</v>
      </c>
      <c r="B12" s="221">
        <v>1012</v>
      </c>
      <c r="C12" s="221">
        <v>961</v>
      </c>
      <c r="D12" s="225">
        <v>197</v>
      </c>
      <c r="E12" s="225">
        <v>11</v>
      </c>
      <c r="F12" s="226"/>
      <c r="G12" s="226"/>
      <c r="H12" s="225">
        <v>475</v>
      </c>
      <c r="I12" s="221">
        <v>146</v>
      </c>
      <c r="J12" s="221">
        <v>128</v>
      </c>
      <c r="K12" s="221">
        <v>4</v>
      </c>
      <c r="L12" s="225"/>
      <c r="M12" s="225"/>
      <c r="N12" s="221">
        <v>51</v>
      </c>
    </row>
    <row r="13" spans="1:14" s="209" customFormat="1" ht="16.5" customHeight="1">
      <c r="A13" s="224" t="s">
        <v>467</v>
      </c>
      <c r="B13" s="221">
        <v>702</v>
      </c>
      <c r="C13" s="221">
        <v>642</v>
      </c>
      <c r="D13" s="225">
        <v>106</v>
      </c>
      <c r="E13" s="225">
        <v>5</v>
      </c>
      <c r="F13" s="226"/>
      <c r="G13" s="226"/>
      <c r="H13" s="225">
        <v>312</v>
      </c>
      <c r="I13" s="221">
        <v>198</v>
      </c>
      <c r="J13" s="221">
        <v>15</v>
      </c>
      <c r="K13" s="221">
        <v>6</v>
      </c>
      <c r="L13" s="225"/>
      <c r="M13" s="225">
        <v>14</v>
      </c>
      <c r="N13" s="221">
        <v>46</v>
      </c>
    </row>
    <row r="14" spans="1:14" s="209" customFormat="1" ht="15">
      <c r="A14" s="224" t="s">
        <v>468</v>
      </c>
      <c r="B14" s="221">
        <v>340</v>
      </c>
      <c r="C14" s="221">
        <v>328</v>
      </c>
      <c r="D14" s="225">
        <v>24</v>
      </c>
      <c r="E14" s="225">
        <v>2</v>
      </c>
      <c r="F14" s="226"/>
      <c r="G14" s="226"/>
      <c r="H14" s="225">
        <v>181</v>
      </c>
      <c r="I14" s="221">
        <v>70</v>
      </c>
      <c r="J14" s="221">
        <v>35</v>
      </c>
      <c r="K14" s="221">
        <v>16</v>
      </c>
      <c r="L14" s="225"/>
      <c r="M14" s="225"/>
      <c r="N14" s="221">
        <v>12</v>
      </c>
    </row>
    <row r="15" spans="1:14" s="209" customFormat="1" ht="15">
      <c r="A15" s="224" t="s">
        <v>469</v>
      </c>
      <c r="B15" s="221">
        <v>396</v>
      </c>
      <c r="C15" s="221">
        <v>387</v>
      </c>
      <c r="D15" s="225">
        <v>46</v>
      </c>
      <c r="E15" s="225">
        <v>2</v>
      </c>
      <c r="F15" s="226"/>
      <c r="G15" s="226"/>
      <c r="H15" s="225">
        <v>174</v>
      </c>
      <c r="I15" s="221">
        <v>126</v>
      </c>
      <c r="J15" s="221">
        <v>38</v>
      </c>
      <c r="K15" s="221">
        <v>1</v>
      </c>
      <c r="L15" s="225"/>
      <c r="M15" s="221">
        <v>3</v>
      </c>
      <c r="N15" s="221">
        <v>6</v>
      </c>
    </row>
    <row r="16" spans="1:14" s="209" customFormat="1" ht="15">
      <c r="A16" s="224" t="s">
        <v>470</v>
      </c>
      <c r="B16" s="221">
        <v>828</v>
      </c>
      <c r="C16" s="221">
        <v>653</v>
      </c>
      <c r="D16" s="225">
        <v>3</v>
      </c>
      <c r="E16" s="225"/>
      <c r="F16" s="226"/>
      <c r="G16" s="226"/>
      <c r="H16" s="225">
        <v>475</v>
      </c>
      <c r="I16" s="221">
        <v>4</v>
      </c>
      <c r="J16" s="221">
        <v>124</v>
      </c>
      <c r="K16" s="221">
        <v>47</v>
      </c>
      <c r="L16" s="226"/>
      <c r="M16" s="226"/>
      <c r="N16" s="221">
        <v>175</v>
      </c>
    </row>
    <row r="17" spans="1:14" s="209" customFormat="1" ht="15">
      <c r="A17" s="224" t="s">
        <v>496</v>
      </c>
      <c r="B17" s="221">
        <v>720</v>
      </c>
      <c r="C17" s="221">
        <v>720</v>
      </c>
      <c r="D17" s="225"/>
      <c r="E17" s="225"/>
      <c r="F17" s="226"/>
      <c r="G17" s="226"/>
      <c r="H17" s="225">
        <v>390</v>
      </c>
      <c r="I17" s="221">
        <v>330</v>
      </c>
      <c r="J17" s="221"/>
      <c r="K17" s="221"/>
      <c r="L17" s="226"/>
      <c r="M17" s="226"/>
      <c r="N17" s="221"/>
    </row>
    <row r="18" spans="1:14" s="209" customFormat="1" ht="15">
      <c r="A18" s="224" t="s">
        <v>497</v>
      </c>
      <c r="B18" s="221">
        <v>1837</v>
      </c>
      <c r="C18" s="221">
        <v>94</v>
      </c>
      <c r="D18" s="225">
        <v>2</v>
      </c>
      <c r="E18" s="225">
        <v>3</v>
      </c>
      <c r="F18" s="226"/>
      <c r="G18" s="226"/>
      <c r="H18" s="225">
        <v>35</v>
      </c>
      <c r="I18" s="221"/>
      <c r="J18" s="221">
        <v>23</v>
      </c>
      <c r="K18" s="221">
        <v>31</v>
      </c>
      <c r="L18" s="226"/>
      <c r="M18" s="226"/>
      <c r="N18" s="221">
        <v>1743</v>
      </c>
    </row>
    <row r="19" spans="1:14" s="209" customFormat="1" ht="15">
      <c r="A19" s="224" t="s">
        <v>473</v>
      </c>
      <c r="B19" s="221">
        <v>289</v>
      </c>
      <c r="C19" s="221">
        <v>289</v>
      </c>
      <c r="D19" s="225"/>
      <c r="E19" s="226"/>
      <c r="F19" s="226"/>
      <c r="G19" s="226"/>
      <c r="H19" s="225">
        <v>23</v>
      </c>
      <c r="I19" s="221">
        <v>226</v>
      </c>
      <c r="J19" s="221">
        <v>40</v>
      </c>
      <c r="K19" s="221"/>
      <c r="L19" s="226"/>
      <c r="M19" s="226"/>
      <c r="N19" s="221"/>
    </row>
    <row r="20" spans="1:14" s="209" customFormat="1" ht="15">
      <c r="A20" s="224" t="s">
        <v>474</v>
      </c>
      <c r="B20" s="221">
        <v>2039</v>
      </c>
      <c r="C20" s="221">
        <v>865</v>
      </c>
      <c r="D20" s="225">
        <v>6</v>
      </c>
      <c r="E20" s="226"/>
      <c r="F20" s="226"/>
      <c r="G20" s="226"/>
      <c r="H20" s="225">
        <v>703</v>
      </c>
      <c r="I20" s="221">
        <v>62</v>
      </c>
      <c r="J20" s="221">
        <v>94</v>
      </c>
      <c r="K20" s="221"/>
      <c r="L20" s="226"/>
      <c r="M20" s="226"/>
      <c r="N20" s="221">
        <v>1174</v>
      </c>
    </row>
    <row r="21" spans="1:14" s="209" customFormat="1" ht="15">
      <c r="A21" s="233" t="s">
        <v>475</v>
      </c>
      <c r="B21" s="221">
        <v>136</v>
      </c>
      <c r="C21" s="221">
        <v>133</v>
      </c>
      <c r="D21" s="225"/>
      <c r="E21" s="226"/>
      <c r="F21" s="226"/>
      <c r="G21" s="226"/>
      <c r="H21" s="225">
        <v>65</v>
      </c>
      <c r="I21" s="221">
        <v>-4</v>
      </c>
      <c r="J21" s="221">
        <v>38</v>
      </c>
      <c r="K21" s="221">
        <v>34</v>
      </c>
      <c r="L21" s="226"/>
      <c r="M21" s="226"/>
      <c r="N21" s="221">
        <v>3</v>
      </c>
    </row>
    <row r="22" spans="1:14" s="209" customFormat="1" ht="15.75">
      <c r="A22" s="234" t="s">
        <v>498</v>
      </c>
      <c r="B22" s="235">
        <v>1507</v>
      </c>
      <c r="C22" s="235">
        <v>1471</v>
      </c>
      <c r="D22" s="235">
        <v>1331</v>
      </c>
      <c r="E22" s="236"/>
      <c r="F22" s="236"/>
      <c r="G22" s="236"/>
      <c r="H22" s="237">
        <v>140</v>
      </c>
      <c r="I22" s="243"/>
      <c r="J22" s="244"/>
      <c r="K22" s="244"/>
      <c r="L22" s="244"/>
      <c r="M22" s="236"/>
      <c r="N22" s="243">
        <v>36</v>
      </c>
    </row>
    <row r="23" spans="1:14" s="210" customFormat="1" ht="20.25" customHeight="1">
      <c r="A23" s="238" t="s">
        <v>477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</row>
    <row r="25" spans="4:11" ht="21.75">
      <c r="D25" s="239" t="s">
        <v>478</v>
      </c>
      <c r="E25" s="239"/>
      <c r="F25" s="239"/>
      <c r="G25" s="239"/>
      <c r="H25" s="239"/>
      <c r="I25" s="239"/>
      <c r="J25" s="239"/>
      <c r="K25" s="239"/>
    </row>
  </sheetData>
  <sheetProtection/>
  <mergeCells count="11">
    <mergeCell ref="A1:N1"/>
    <mergeCell ref="E2:F2"/>
    <mergeCell ref="K2:N2"/>
    <mergeCell ref="C3:K3"/>
    <mergeCell ref="A23:N23"/>
    <mergeCell ref="D25:K25"/>
    <mergeCell ref="A3:A4"/>
    <mergeCell ref="B3:B4"/>
    <mergeCell ref="L3:L4"/>
    <mergeCell ref="M3:M4"/>
    <mergeCell ref="N3:N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F10" sqref="F10"/>
    </sheetView>
  </sheetViews>
  <sheetFormatPr defaultColWidth="8.75390625" defaultRowHeight="14.25"/>
  <cols>
    <col min="1" max="1" width="29.375" style="0" customWidth="1"/>
    <col min="2" max="2" width="15.875" style="181" customWidth="1"/>
    <col min="3" max="3" width="15.125" style="0" customWidth="1"/>
    <col min="4" max="4" width="9.375" style="0" bestFit="1" customWidth="1"/>
  </cols>
  <sheetData>
    <row r="1" s="178" customFormat="1" ht="15">
      <c r="B1" s="182"/>
    </row>
    <row r="2" spans="1:3" s="179" customFormat="1" ht="14.25" customHeight="1">
      <c r="A2" s="183" t="s">
        <v>499</v>
      </c>
      <c r="B2" s="183"/>
      <c r="C2" s="183"/>
    </row>
    <row r="3" spans="1:3" s="179" customFormat="1" ht="14.25" customHeight="1">
      <c r="A3" s="183"/>
      <c r="B3" s="183"/>
      <c r="C3" s="183"/>
    </row>
    <row r="4" spans="1:3" s="179" customFormat="1" ht="15.75">
      <c r="A4" s="184"/>
      <c r="B4" s="184"/>
      <c r="C4" s="179" t="s">
        <v>223</v>
      </c>
    </row>
    <row r="5" spans="1:3" s="179" customFormat="1" ht="19.5" customHeight="1">
      <c r="A5" s="185"/>
      <c r="B5" s="186" t="s">
        <v>500</v>
      </c>
      <c r="C5" s="186" t="s">
        <v>501</v>
      </c>
    </row>
    <row r="6" spans="1:3" s="179" customFormat="1" ht="19.5" customHeight="1">
      <c r="A6" s="187"/>
      <c r="B6" s="188"/>
      <c r="C6" s="188"/>
    </row>
    <row r="7" spans="1:4" s="180" customFormat="1" ht="19.5" customHeight="1">
      <c r="A7" s="189" t="s">
        <v>502</v>
      </c>
      <c r="B7" s="190">
        <v>2258363</v>
      </c>
      <c r="C7" s="191">
        <v>2076510</v>
      </c>
      <c r="D7" s="132"/>
    </row>
    <row r="8" spans="1:4" s="180" customFormat="1" ht="19.5" customHeight="1">
      <c r="A8" s="192" t="s">
        <v>503</v>
      </c>
      <c r="B8" s="193">
        <v>363098</v>
      </c>
      <c r="C8" s="194">
        <v>370973</v>
      </c>
      <c r="D8" s="132"/>
    </row>
    <row r="9" spans="1:4" s="180" customFormat="1" ht="19.5" customHeight="1">
      <c r="A9" s="192" t="s">
        <v>504</v>
      </c>
      <c r="B9" s="193">
        <v>1881930</v>
      </c>
      <c r="C9" s="194">
        <v>1680421</v>
      </c>
      <c r="D9" s="132"/>
    </row>
    <row r="10" spans="1:4" s="180" customFormat="1" ht="19.5" customHeight="1">
      <c r="A10" s="192" t="s">
        <v>505</v>
      </c>
      <c r="B10" s="193">
        <v>13320</v>
      </c>
      <c r="C10" s="194">
        <v>25115</v>
      </c>
      <c r="D10" s="132"/>
    </row>
    <row r="11" spans="1:5" s="180" customFormat="1" ht="19.5" customHeight="1">
      <c r="A11" s="195" t="s">
        <v>506</v>
      </c>
      <c r="B11" s="196">
        <v>1134802</v>
      </c>
      <c r="C11" s="197">
        <v>991526</v>
      </c>
      <c r="D11" s="198"/>
      <c r="E11" s="198"/>
    </row>
    <row r="12" spans="1:4" s="180" customFormat="1" ht="19.5" customHeight="1">
      <c r="A12" s="192" t="s">
        <v>507</v>
      </c>
      <c r="B12" s="193">
        <v>157405</v>
      </c>
      <c r="C12" s="194">
        <v>126786</v>
      </c>
      <c r="D12" s="132"/>
    </row>
    <row r="13" spans="1:4" s="180" customFormat="1" ht="19.5" customHeight="1">
      <c r="A13" s="192" t="s">
        <v>508</v>
      </c>
      <c r="B13" s="199">
        <v>88188</v>
      </c>
      <c r="C13" s="200">
        <v>70068</v>
      </c>
      <c r="D13" s="132"/>
    </row>
    <row r="14" spans="1:4" s="180" customFormat="1" ht="19.5" customHeight="1">
      <c r="A14" s="192" t="s">
        <v>509</v>
      </c>
      <c r="B14" s="199">
        <v>21233</v>
      </c>
      <c r="C14" s="200">
        <v>13505</v>
      </c>
      <c r="D14" s="132"/>
    </row>
    <row r="15" spans="1:4" s="180" customFormat="1" ht="19.5" customHeight="1">
      <c r="A15" s="201" t="s">
        <v>510</v>
      </c>
      <c r="B15" s="199">
        <v>69217</v>
      </c>
      <c r="C15" s="200">
        <v>56718</v>
      </c>
      <c r="D15" s="132"/>
    </row>
    <row r="16" spans="1:4" s="180" customFormat="1" ht="19.5" customHeight="1">
      <c r="A16" s="201" t="s">
        <v>511</v>
      </c>
      <c r="B16" s="199">
        <v>68917</v>
      </c>
      <c r="C16" s="200">
        <v>56418</v>
      </c>
      <c r="D16" s="132"/>
    </row>
    <row r="17" spans="1:4" s="180" customFormat="1" ht="19.5" customHeight="1">
      <c r="A17" s="201" t="s">
        <v>512</v>
      </c>
      <c r="B17" s="202">
        <v>925930</v>
      </c>
      <c r="C17" s="200">
        <v>824985</v>
      </c>
      <c r="D17" s="198"/>
    </row>
    <row r="18" spans="1:5" s="180" customFormat="1" ht="19.5" customHeight="1">
      <c r="A18" s="201" t="s">
        <v>513</v>
      </c>
      <c r="B18" s="199">
        <v>335491</v>
      </c>
      <c r="C18" s="200">
        <v>312864</v>
      </c>
      <c r="D18" s="198"/>
      <c r="E18" s="198"/>
    </row>
    <row r="19" spans="1:4" s="180" customFormat="1" ht="19.5" customHeight="1">
      <c r="A19" s="201" t="s">
        <v>509</v>
      </c>
      <c r="B19" s="199">
        <v>219704</v>
      </c>
      <c r="C19" s="200">
        <v>207982</v>
      </c>
      <c r="D19" s="132"/>
    </row>
    <row r="20" spans="1:4" s="180" customFormat="1" ht="19.5" customHeight="1">
      <c r="A20" s="201" t="s">
        <v>514</v>
      </c>
      <c r="B20" s="199">
        <v>590439</v>
      </c>
      <c r="C20" s="200">
        <v>512121</v>
      </c>
      <c r="D20" s="132"/>
    </row>
    <row r="21" spans="1:4" s="180" customFormat="1" ht="19.5" customHeight="1">
      <c r="A21" s="201" t="s">
        <v>515</v>
      </c>
      <c r="B21" s="199">
        <v>70784</v>
      </c>
      <c r="C21" s="200">
        <v>66823</v>
      </c>
      <c r="D21" s="132"/>
    </row>
    <row r="22" spans="1:4" s="180" customFormat="1" ht="19.5" customHeight="1">
      <c r="A22" s="201" t="s">
        <v>516</v>
      </c>
      <c r="B22" s="199">
        <v>509413</v>
      </c>
      <c r="C22" s="200">
        <v>433803</v>
      </c>
      <c r="D22" s="132"/>
    </row>
    <row r="23" spans="1:4" s="180" customFormat="1" ht="19.5" customHeight="1">
      <c r="A23" s="203" t="s">
        <v>517</v>
      </c>
      <c r="B23" s="204">
        <v>51467</v>
      </c>
      <c r="C23" s="205">
        <v>42023</v>
      </c>
      <c r="D23" s="132"/>
    </row>
    <row r="24" spans="1:4" s="180" customFormat="1" ht="19.5" customHeight="1">
      <c r="A24" s="201" t="s">
        <v>518</v>
      </c>
      <c r="B24" s="206"/>
      <c r="C24" s="207"/>
      <c r="D24" s="132"/>
    </row>
    <row r="25" spans="1:4" s="180" customFormat="1" ht="15">
      <c r="A25" s="201" t="s">
        <v>519</v>
      </c>
      <c r="B25" s="206"/>
      <c r="C25" s="207"/>
      <c r="D25" s="132"/>
    </row>
    <row r="26" s="179" customFormat="1" ht="15">
      <c r="B26" s="208"/>
    </row>
  </sheetData>
  <sheetProtection/>
  <mergeCells count="5">
    <mergeCell ref="A4:B4"/>
    <mergeCell ref="A5:A6"/>
    <mergeCell ref="B5:B6"/>
    <mergeCell ref="C5:C6"/>
    <mergeCell ref="A2:C3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gqj</cp:lastModifiedBy>
  <cp:lastPrinted>2014-05-06T04:07:43Z</cp:lastPrinted>
  <dcterms:created xsi:type="dcterms:W3CDTF">1996-12-17T01:32:42Z</dcterms:created>
  <dcterms:modified xsi:type="dcterms:W3CDTF">2021-11-12T03:42:25Z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406C106DFF9647BDAA7476C720100766</vt:lpwstr>
  </property>
</Properties>
</file>