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<sst xmlns="http://schemas.openxmlformats.org/spreadsheetml/2006/main" count="63" uniqueCount="58">
  <si>
    <t>附件5</t>
  </si>
  <si>
    <t>剑阁县2020年社会保险基金预算收支调整表</t>
  </si>
  <si>
    <t>单位：万元</t>
  </si>
  <si>
    <t>项     目</t>
  </si>
  <si>
    <t>年初预算</t>
  </si>
  <si>
    <t>调整预算</t>
  </si>
  <si>
    <t>変动情况</t>
  </si>
  <si>
    <t>项       目</t>
  </si>
  <si>
    <t>一、企业职工基本养老保险基金收入</t>
  </si>
  <si>
    <t>一、企业职工基本养老保险基金支出</t>
  </si>
  <si>
    <t xml:space="preserve">    其中：基本养老保险费收入</t>
  </si>
  <si>
    <t xml:space="preserve">    其中：基本养老金</t>
  </si>
  <si>
    <t xml:space="preserve">          基本养老保险基金财政补贴收入</t>
  </si>
  <si>
    <t xml:space="preserve">          医疗补助金</t>
  </si>
  <si>
    <t xml:space="preserve">          其他基本养老保险基金收入(市补助收入)</t>
  </si>
  <si>
    <t xml:space="preserve">          丧葬抚恤补助</t>
  </si>
  <si>
    <t xml:space="preserve">          其他基本养老保险基金支出</t>
  </si>
  <si>
    <t>二、失业保险基金收入</t>
  </si>
  <si>
    <t>二、失业保险基金支出</t>
  </si>
  <si>
    <t xml:space="preserve">    其中：失业保险费收入</t>
  </si>
  <si>
    <t xml:space="preserve">    其中：失业保险金</t>
  </si>
  <si>
    <t xml:space="preserve">          失业保险基金财政补贴收入</t>
  </si>
  <si>
    <t xml:space="preserve">          医疗保险费</t>
  </si>
  <si>
    <t xml:space="preserve">          其他失业保险基金收入</t>
  </si>
  <si>
    <t xml:space="preserve">          职业培训和职业介绍补贴</t>
  </si>
  <si>
    <t>三、城镇职工基本医疗保险基金收入</t>
  </si>
  <si>
    <t>三、城镇职工基本医疗保险基金支出</t>
  </si>
  <si>
    <t xml:space="preserve">    其中：基本医疗保险统筹基金待遇支出</t>
  </si>
  <si>
    <t xml:space="preserve">    其中：基本医疗保险费收入</t>
  </si>
  <si>
    <t xml:space="preserve">          医疗保险个人账户基金待遇支出</t>
  </si>
  <si>
    <t xml:space="preserve">          基本医疗保险基金财政补贴收入</t>
  </si>
  <si>
    <t xml:space="preserve">          其他基本医疗保险基金支出</t>
  </si>
  <si>
    <t xml:space="preserve">          其他基本医疗保险基金收入(市补助收入)</t>
  </si>
  <si>
    <t>四、工伤保险基金收入</t>
  </si>
  <si>
    <t>四、工伤保险基金支出</t>
  </si>
  <si>
    <t xml:space="preserve">    其中：工伤保险费收入</t>
  </si>
  <si>
    <t xml:space="preserve">    其中：工伤保险待遇</t>
  </si>
  <si>
    <t xml:space="preserve">          工伤保险基金财政补贴收入</t>
  </si>
  <si>
    <t xml:space="preserve">          其他工伤保险基金支出</t>
  </si>
  <si>
    <t xml:space="preserve">          其他工伤保险基金收入(市补助收入)</t>
  </si>
  <si>
    <r>
      <t>五、生育保险基金</t>
    </r>
    <r>
      <rPr>
        <b/>
        <sz val="9"/>
        <color indexed="8"/>
        <rFont val="宋体"/>
        <charset val="134"/>
        <scheme val="minor"/>
      </rPr>
      <t>收入</t>
    </r>
  </si>
  <si>
    <r>
      <t>五、生育保险基金</t>
    </r>
    <r>
      <rPr>
        <b/>
        <sz val="10"/>
        <color indexed="8"/>
        <rFont val="宋体"/>
        <charset val="134"/>
        <scheme val="minor"/>
      </rPr>
      <t>支出</t>
    </r>
  </si>
  <si>
    <t xml:space="preserve">    其中：生育保险费收入</t>
  </si>
  <si>
    <t xml:space="preserve">    其中：生育保险金</t>
  </si>
  <si>
    <t xml:space="preserve">          生育保险基金财政补贴收入</t>
  </si>
  <si>
    <t xml:space="preserve">          其他生育保险基金支出</t>
  </si>
  <si>
    <t xml:space="preserve">          其他生育保险基金收入(市补助收入)</t>
  </si>
  <si>
    <r>
      <t>六、居民基本医疗保险基金</t>
    </r>
    <r>
      <rPr>
        <b/>
        <sz val="9"/>
        <color indexed="8"/>
        <rFont val="宋体"/>
        <charset val="134"/>
        <scheme val="minor"/>
      </rPr>
      <t>收入</t>
    </r>
  </si>
  <si>
    <r>
      <t>六、居民基本医疗保险基金</t>
    </r>
    <r>
      <rPr>
        <b/>
        <sz val="10"/>
        <color indexed="8"/>
        <rFont val="宋体"/>
        <charset val="134"/>
        <scheme val="minor"/>
      </rPr>
      <t>支出</t>
    </r>
  </si>
  <si>
    <t xml:space="preserve">    其中：新型农村合作医疗基金收入</t>
  </si>
  <si>
    <t xml:space="preserve">    其中：新型农村合作医疗基金支出</t>
  </si>
  <si>
    <t xml:space="preserve">          城镇居民基本医疗保险基金收入</t>
  </si>
  <si>
    <t xml:space="preserve">          城镇居民基本医疗保险基金支出</t>
  </si>
  <si>
    <t xml:space="preserve">          城乡居民基本医疗保险基金收入</t>
  </si>
  <si>
    <t xml:space="preserve">          城乡居民基本医疗保险基金支出</t>
  </si>
  <si>
    <r>
      <t>七、城乡居民基本养老保险基金</t>
    </r>
    <r>
      <rPr>
        <b/>
        <sz val="9"/>
        <color indexed="8"/>
        <rFont val="宋体"/>
        <charset val="134"/>
        <scheme val="minor"/>
      </rPr>
      <t>收入</t>
    </r>
  </si>
  <si>
    <r>
      <t>七、城乡居民基本养老保险基金</t>
    </r>
    <r>
      <rPr>
        <b/>
        <sz val="10"/>
        <color indexed="8"/>
        <rFont val="宋体"/>
        <charset val="134"/>
        <scheme val="minor"/>
      </rPr>
      <t>支出</t>
    </r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</si>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</sst>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方正小标宋简体"/>
      <charset val="134"/>
    </font>
    <font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47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47" applyFont="1" applyFill="1" applyBorder="1" applyAlignment="1">
      <alignment horizontal="justify" vertical="center" wrapText="1"/>
    </xf>
    <xf numFmtId="0" fontId="7" fillId="0" borderId="1" xfId="47" applyFont="1" applyFill="1" applyBorder="1" applyAlignment="1">
      <alignment horizontal="justify" vertical="center" wrapText="1"/>
    </xf>
    <xf numFmtId="0" fontId="8" fillId="0" borderId="1" xfId="47" applyFont="1" applyFill="1" applyBorder="1" applyAlignment="1">
      <alignment horizontal="justify" vertical="center" wrapText="1"/>
    </xf>
    <xf numFmtId="0" fontId="9" fillId="0" borderId="1" xfId="47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社保基金预算报人大建议表样" xfId="47"/>
    <cellStyle name="40% - 强调文字颜色 6" xfId="48" builtinId="51"/>
    <cellStyle name="60% - 强调文字颜色 6" xfId="49" builtinId="52"/>
    <cellStyle name="常规_一般预算简表_2006年预算执行及2007年预算安排(新科目　A4)" xfId="50"/>
    <cellStyle name="常规_200704(第一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4" workbookViewId="0">
      <selection activeCell="L9" sqref="L9"/>
    </sheetView>
  </sheetViews>
  <sheetFormatPr defaultColWidth="9" defaultRowHeight="14.25"/>
  <cols>
    <col min="1" max="1" width="21" style="1" customWidth="1"/>
    <col min="2" max="2" width="8" style="1" customWidth="1"/>
    <col min="3" max="3" width="8.125" style="1" customWidth="1"/>
    <col min="4" max="4" width="7.15833333333333" style="1" customWidth="1"/>
    <col min="5" max="5" width="23.175" style="1" customWidth="1"/>
    <col min="6" max="6" width="8.5" style="1" customWidth="1"/>
    <col min="7" max="7" width="7.25" style="1" customWidth="1"/>
    <col min="8" max="8" width="7.11666666666667" style="1" customWidth="1"/>
    <col min="9" max="16384" width="9" style="1"/>
  </cols>
  <sheetData>
    <row r="1" s="1" customFormat="1" ht="26" customHeight="1" spans="1:10">
      <c r="A1" s="2" t="s">
        <v>0</v>
      </c>
      <c r="B1" s="1"/>
      <c r="C1" s="1"/>
      <c r="D1" s="1"/>
      <c r="E1" s="1"/>
      <c r="F1" s="1"/>
      <c r="G1" s="1"/>
      <c r="H1" s="1"/>
      <c r="I1" s="15"/>
      <c r="J1" s="15"/>
    </row>
    <row r="2" s="1" customFormat="1" ht="28" customHeight="1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s="1" customFormat="1" spans="6:10">
      <c r="F3" s="1" t="s">
        <v>2</v>
      </c>
      <c r="G3" s="1"/>
      <c r="H3" s="1"/>
      <c r="I3" s="15"/>
      <c r="J3" s="15"/>
    </row>
    <row r="4" s="1" customFormat="1" ht="2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4</v>
      </c>
      <c r="G4" s="5" t="s">
        <v>5</v>
      </c>
      <c r="H4" s="5" t="s">
        <v>6</v>
      </c>
      <c r="I4" s="15"/>
      <c r="J4" s="15"/>
    </row>
    <row r="5" s="1" customFormat="1" ht="24" spans="1:10">
      <c r="A5" s="6" t="s">
        <v>8</v>
      </c>
      <c r="B5" s="7"/>
      <c r="C5" s="7"/>
      <c r="D5" s="7"/>
      <c r="E5" s="8" t="s">
        <v>9</v>
      </c>
      <c r="F5" s="9"/>
      <c r="G5" s="9"/>
      <c r="H5" s="9"/>
      <c r="I5" s="15"/>
      <c r="J5" s="15"/>
    </row>
    <row r="6" s="1" customFormat="1" ht="22.5" spans="1:10">
      <c r="A6" s="10" t="s">
        <v>10</v>
      </c>
      <c r="B6" s="7"/>
      <c r="C6" s="7"/>
      <c r="D6" s="7"/>
      <c r="E6" s="11" t="s">
        <v>11</v>
      </c>
      <c r="F6" s="9"/>
      <c r="G6" s="9"/>
      <c r="H6" s="9"/>
      <c r="I6" s="15"/>
      <c r="J6" s="15"/>
    </row>
    <row r="7" s="1" customFormat="1" ht="22.5" spans="1:10">
      <c r="A7" s="10" t="s">
        <v>12</v>
      </c>
      <c r="B7" s="7"/>
      <c r="C7" s="7"/>
      <c r="D7" s="7"/>
      <c r="E7" s="11" t="s">
        <v>13</v>
      </c>
      <c r="F7" s="9"/>
      <c r="G7" s="9"/>
      <c r="H7" s="9"/>
      <c r="I7" s="15"/>
      <c r="J7" s="15"/>
    </row>
    <row r="8" s="1" customFormat="1" ht="22.5" spans="1:10">
      <c r="A8" s="10" t="s">
        <v>14</v>
      </c>
      <c r="B8" s="7"/>
      <c r="C8" s="7"/>
      <c r="D8" s="7"/>
      <c r="E8" s="11" t="s">
        <v>15</v>
      </c>
      <c r="F8" s="9"/>
      <c r="G8" s="9"/>
      <c r="H8" s="9"/>
      <c r="I8" s="15"/>
      <c r="J8" s="15"/>
    </row>
    <row r="9" s="1" customFormat="1" ht="24" spans="1:10">
      <c r="A9" s="10"/>
      <c r="B9" s="7"/>
      <c r="C9" s="7"/>
      <c r="D9" s="7"/>
      <c r="E9" s="11" t="s">
        <v>16</v>
      </c>
      <c r="F9" s="9"/>
      <c r="G9" s="9"/>
      <c r="H9" s="9"/>
      <c r="I9" s="15"/>
      <c r="J9" s="15"/>
    </row>
    <row r="10" s="1" customFormat="1" spans="1:10">
      <c r="A10" s="6" t="s">
        <v>17</v>
      </c>
      <c r="B10" s="7"/>
      <c r="C10" s="7"/>
      <c r="D10" s="7"/>
      <c r="E10" s="8" t="s">
        <v>18</v>
      </c>
      <c r="F10" s="9"/>
      <c r="G10" s="9"/>
      <c r="H10" s="9"/>
      <c r="I10" s="15"/>
      <c r="J10" s="15"/>
    </row>
    <row r="11" s="1" customFormat="1" spans="1:10">
      <c r="A11" s="10" t="s">
        <v>19</v>
      </c>
      <c r="B11" s="7"/>
      <c r="C11" s="7"/>
      <c r="D11" s="7"/>
      <c r="E11" s="11" t="s">
        <v>20</v>
      </c>
      <c r="F11" s="9"/>
      <c r="G11" s="9"/>
      <c r="H11" s="9"/>
      <c r="I11" s="15"/>
      <c r="J11" s="15"/>
    </row>
    <row r="12" s="1" customFormat="1" ht="22.5" spans="1:10">
      <c r="A12" s="10" t="s">
        <v>21</v>
      </c>
      <c r="B12" s="7"/>
      <c r="C12" s="7"/>
      <c r="D12" s="7"/>
      <c r="E12" s="11" t="s">
        <v>22</v>
      </c>
      <c r="F12" s="9"/>
      <c r="G12" s="9"/>
      <c r="H12" s="9"/>
      <c r="I12" s="15"/>
      <c r="J12" s="15"/>
    </row>
    <row r="13" s="1" customFormat="1" ht="22.5" spans="1:10">
      <c r="A13" s="10" t="s">
        <v>23</v>
      </c>
      <c r="B13" s="7"/>
      <c r="C13" s="7"/>
      <c r="D13" s="7"/>
      <c r="E13" s="11" t="s">
        <v>15</v>
      </c>
      <c r="F13" s="9"/>
      <c r="G13" s="9"/>
      <c r="H13" s="9"/>
      <c r="I13" s="15"/>
      <c r="J13" s="15"/>
    </row>
    <row r="14" s="1" customFormat="1" ht="24" spans="1:10">
      <c r="A14" s="10"/>
      <c r="B14" s="7"/>
      <c r="C14" s="7"/>
      <c r="D14" s="7"/>
      <c r="E14" s="11" t="s">
        <v>24</v>
      </c>
      <c r="F14" s="9"/>
      <c r="G14" s="9"/>
      <c r="H14" s="9"/>
      <c r="I14" s="15"/>
      <c r="J14" s="15"/>
    </row>
    <row r="15" s="1" customFormat="1" ht="24" spans="1:10">
      <c r="A15" s="6" t="s">
        <v>25</v>
      </c>
      <c r="B15" s="7"/>
      <c r="C15" s="7"/>
      <c r="D15" s="7"/>
      <c r="E15" s="8" t="s">
        <v>26</v>
      </c>
      <c r="F15" s="9"/>
      <c r="G15" s="9"/>
      <c r="H15" s="9"/>
      <c r="I15" s="15"/>
      <c r="J15" s="15"/>
    </row>
    <row r="16" s="1" customFormat="1" ht="24" spans="1:10">
      <c r="A16" s="10"/>
      <c r="B16" s="7"/>
      <c r="C16" s="7"/>
      <c r="D16" s="7"/>
      <c r="E16" s="11" t="s">
        <v>27</v>
      </c>
      <c r="F16" s="9"/>
      <c r="G16" s="9"/>
      <c r="H16" s="9"/>
      <c r="I16" s="15"/>
      <c r="J16" s="15"/>
    </row>
    <row r="17" s="1" customFormat="1" ht="24" spans="1:10">
      <c r="A17" s="10" t="s">
        <v>28</v>
      </c>
      <c r="B17" s="7"/>
      <c r="C17" s="7"/>
      <c r="D17" s="7"/>
      <c r="E17" s="11" t="s">
        <v>29</v>
      </c>
      <c r="F17" s="9"/>
      <c r="G17" s="9"/>
      <c r="H17" s="9"/>
      <c r="I17" s="15"/>
      <c r="J17" s="15"/>
    </row>
    <row r="18" s="1" customFormat="1" ht="24" spans="1:10">
      <c r="A18" s="10" t="s">
        <v>30</v>
      </c>
      <c r="B18" s="7"/>
      <c r="C18" s="7"/>
      <c r="D18" s="7"/>
      <c r="E18" s="11" t="s">
        <v>31</v>
      </c>
      <c r="F18" s="9"/>
      <c r="G18" s="9"/>
      <c r="H18" s="9"/>
      <c r="I18" s="15"/>
      <c r="J18" s="15"/>
    </row>
    <row r="19" s="1" customFormat="1" ht="22.5" spans="1:10">
      <c r="A19" s="10" t="s">
        <v>32</v>
      </c>
      <c r="B19" s="7"/>
      <c r="C19" s="7"/>
      <c r="D19" s="7"/>
      <c r="E19" s="7"/>
      <c r="F19" s="9"/>
      <c r="G19" s="9"/>
      <c r="H19" s="9"/>
      <c r="I19" s="15"/>
      <c r="J19" s="15"/>
    </row>
    <row r="20" s="1" customFormat="1" spans="1:10">
      <c r="A20" s="6" t="s">
        <v>33</v>
      </c>
      <c r="B20" s="7"/>
      <c r="C20" s="7"/>
      <c r="D20" s="7"/>
      <c r="E20" s="8" t="s">
        <v>34</v>
      </c>
      <c r="F20" s="9"/>
      <c r="G20" s="9"/>
      <c r="H20" s="9"/>
      <c r="I20" s="15"/>
      <c r="J20" s="15"/>
    </row>
    <row r="21" s="1" customFormat="1" spans="1:10">
      <c r="A21" s="10" t="s">
        <v>35</v>
      </c>
      <c r="B21" s="7"/>
      <c r="C21" s="7"/>
      <c r="D21" s="7"/>
      <c r="E21" s="11" t="s">
        <v>36</v>
      </c>
      <c r="F21" s="9"/>
      <c r="G21" s="9"/>
      <c r="H21" s="9"/>
      <c r="I21" s="15"/>
      <c r="J21" s="15"/>
    </row>
    <row r="22" s="1" customFormat="1" ht="24" spans="1:10">
      <c r="A22" s="10" t="s">
        <v>37</v>
      </c>
      <c r="B22" s="7"/>
      <c r="C22" s="7"/>
      <c r="D22" s="7"/>
      <c r="E22" s="11" t="s">
        <v>38</v>
      </c>
      <c r="F22" s="9"/>
      <c r="G22" s="9"/>
      <c r="H22" s="9"/>
      <c r="I22" s="15"/>
      <c r="J22" s="15"/>
    </row>
    <row r="23" s="1" customFormat="1" ht="22.5" spans="1:10">
      <c r="A23" s="10" t="s">
        <v>39</v>
      </c>
      <c r="B23" s="7"/>
      <c r="C23" s="7"/>
      <c r="D23" s="7"/>
      <c r="E23" s="7"/>
      <c r="F23" s="9"/>
      <c r="G23" s="9"/>
      <c r="H23" s="9"/>
      <c r="I23" s="15"/>
      <c r="J23" s="15"/>
    </row>
    <row r="24" s="1" customFormat="1" spans="1:10">
      <c r="A24" s="12" t="s">
        <v>40</v>
      </c>
      <c r="B24" s="7"/>
      <c r="C24" s="7"/>
      <c r="D24" s="7"/>
      <c r="E24" s="13" t="s">
        <v>41</v>
      </c>
      <c r="F24" s="9"/>
      <c r="G24" s="9"/>
      <c r="H24" s="9"/>
      <c r="I24" s="15"/>
      <c r="J24" s="15"/>
    </row>
    <row r="25" s="1" customFormat="1" spans="1:10">
      <c r="A25" s="10" t="s">
        <v>42</v>
      </c>
      <c r="B25" s="7"/>
      <c r="C25" s="7"/>
      <c r="D25" s="7"/>
      <c r="E25" s="11" t="s">
        <v>43</v>
      </c>
      <c r="F25" s="9"/>
      <c r="G25" s="9"/>
      <c r="H25" s="9"/>
      <c r="I25" s="15"/>
      <c r="J25" s="15"/>
    </row>
    <row r="26" s="1" customFormat="1" ht="24" spans="1:10">
      <c r="A26" s="10" t="s">
        <v>44</v>
      </c>
      <c r="B26" s="7"/>
      <c r="C26" s="7"/>
      <c r="D26" s="7"/>
      <c r="E26" s="11" t="s">
        <v>45</v>
      </c>
      <c r="F26" s="9"/>
      <c r="G26" s="9"/>
      <c r="H26" s="9"/>
      <c r="I26" s="15"/>
      <c r="J26" s="15"/>
    </row>
    <row r="27" s="1" customFormat="1" ht="22.5" spans="1:10">
      <c r="A27" s="10" t="s">
        <v>46</v>
      </c>
      <c r="B27" s="7"/>
      <c r="C27" s="7"/>
      <c r="D27" s="7"/>
      <c r="E27" s="7"/>
      <c r="F27" s="9"/>
      <c r="G27" s="9"/>
      <c r="H27" s="9"/>
      <c r="I27" s="15"/>
      <c r="J27" s="15"/>
    </row>
    <row r="28" s="1" customFormat="1" ht="24" spans="1:10">
      <c r="A28" s="12" t="s">
        <v>47</v>
      </c>
      <c r="B28" s="7"/>
      <c r="C28" s="7"/>
      <c r="D28" s="7"/>
      <c r="E28" s="13" t="s">
        <v>48</v>
      </c>
      <c r="F28" s="9"/>
      <c r="G28" s="9"/>
      <c r="H28" s="9"/>
      <c r="I28" s="15"/>
      <c r="J28" s="15"/>
    </row>
    <row r="29" s="1" customFormat="1" ht="24" spans="1:10">
      <c r="A29" s="10" t="s">
        <v>49</v>
      </c>
      <c r="B29" s="7"/>
      <c r="C29" s="7"/>
      <c r="D29" s="7"/>
      <c r="E29" s="11" t="s">
        <v>50</v>
      </c>
      <c r="F29" s="9"/>
      <c r="G29" s="9"/>
      <c r="H29" s="9"/>
      <c r="I29" s="15"/>
      <c r="J29" s="15"/>
    </row>
    <row r="30" s="1" customFormat="1" ht="24" spans="1:9">
      <c r="A30" s="10" t="s">
        <v>51</v>
      </c>
      <c r="B30" s="7"/>
      <c r="C30" s="7"/>
      <c r="D30" s="7"/>
      <c r="E30" s="11" t="s">
        <v>52</v>
      </c>
      <c r="F30" s="9"/>
      <c r="G30" s="9"/>
      <c r="H30" s="9"/>
      <c r="I30" s="15"/>
    </row>
    <row r="31" s="1" customFormat="1" ht="24" spans="1:9">
      <c r="A31" s="10" t="s">
        <v>53</v>
      </c>
      <c r="B31" s="7"/>
      <c r="C31" s="7"/>
      <c r="D31" s="7"/>
      <c r="E31" s="11" t="s">
        <v>54</v>
      </c>
      <c r="F31" s="9"/>
      <c r="G31" s="9"/>
      <c r="H31" s="9"/>
      <c r="I31" s="15"/>
    </row>
    <row r="32" s="1" customFormat="1" ht="26" customHeight="1" spans="1:10">
      <c r="A32" s="12" t="s">
        <v>55</v>
      </c>
      <c r="B32" s="7">
        <v>19549</v>
      </c>
      <c r="C32" s="7">
        <v>21820</v>
      </c>
      <c r="D32" s="7">
        <f>C32-B32</f>
        <v>2271</v>
      </c>
      <c r="E32" s="13" t="s">
        <v>56</v>
      </c>
      <c r="F32" s="9">
        <v>15401</v>
      </c>
      <c r="G32" s="9">
        <v>15487</v>
      </c>
      <c r="H32" s="9">
        <f>G32-F32</f>
        <v>86</v>
      </c>
      <c r="I32" s="15"/>
      <c r="J32" s="15"/>
    </row>
    <row r="33" s="1" customFormat="1" ht="27" customHeight="1" spans="1:10">
      <c r="A33" s="14" t="s">
        <v>57</v>
      </c>
      <c r="B33" s="9">
        <f t="shared" ref="B33:G33" si="0">B32+B28+B24+B20+B15+B10+B5</f>
        <v>19549</v>
      </c>
      <c r="C33" s="9">
        <f t="shared" si="0"/>
        <v>21820</v>
      </c>
      <c r="D33" s="7">
        <f>C33-B33</f>
        <v>2271</v>
      </c>
      <c r="E33" s="14" t="s">
        <v>57</v>
      </c>
      <c r="F33" s="9">
        <f t="shared" si="0"/>
        <v>15401</v>
      </c>
      <c r="G33" s="9">
        <f t="shared" si="0"/>
        <v>15487</v>
      </c>
      <c r="H33" s="9">
        <f>G33-F33</f>
        <v>86</v>
      </c>
      <c r="I33" s="15"/>
      <c r="J33" s="15"/>
    </row>
    <row r="34" s="1" customFormat="1" spans="9:10">
      <c r="I34" s="15"/>
      <c r="J34" s="15"/>
    </row>
    <row r="35" s="1" customFormat="1" spans="9:10">
      <c r="I35" s="15"/>
      <c r="J35" s="15"/>
    </row>
    <row r="36" s="1" customFormat="1" spans="9:10">
      <c r="I36" s="15"/>
      <c r="J36" s="15"/>
    </row>
    <row r="37" s="1" customFormat="1" spans="9:10">
      <c r="I37" s="15"/>
      <c r="J37" s="15"/>
    </row>
    <row r="38" s="1" customFormat="1" spans="9:9">
      <c r="I38" s="15"/>
    </row>
    <row r="39" s="1" customFormat="1" spans="9:9">
      <c r="I39" s="15"/>
    </row>
    <row r="40" s="1" customFormat="1" spans="9:9">
      <c r="I40" s="15"/>
    </row>
    <row r="41" s="1" customFormat="1" spans="9:10">
      <c r="I41" s="15"/>
      <c r="J41" s="15"/>
    </row>
    <row r="42" s="1" customFormat="1" spans="9:10">
      <c r="I42" s="15"/>
      <c r="J42" s="15"/>
    </row>
    <row r="43" s="1" customFormat="1" spans="9:10">
      <c r="I43" s="15"/>
      <c r="J43" s="15"/>
    </row>
    <row r="44" s="1" customFormat="1" spans="9:9">
      <c r="I44" s="15"/>
    </row>
    <row r="45" s="1" customFormat="1" spans="9:9">
      <c r="I45" s="15"/>
    </row>
    <row r="46" s="1" customFormat="1" spans="9:9">
      <c r="I46" s="15"/>
    </row>
    <row r="47" s="1" customFormat="1" spans="9:10">
      <c r="I47" s="15"/>
      <c r="J47" s="15"/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Aal izz Well</cp:lastModifiedBy>
  <dcterms:created xsi:type="dcterms:W3CDTF">2020-12-28T07:55:47Z</dcterms:created>
  <dcterms:modified xsi:type="dcterms:W3CDTF">2020-12-28T07:57:29Z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