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项目明细" sheetId="2" r:id="rId1"/>
  </sheets>
  <definedNames>
    <definedName name="_xlnm._FilterDatabase" localSheetId="0" hidden="1">项目明细!$A$3:$L$156</definedName>
  </definedNames>
  <calcPr calcId="144525"/>
</workbook>
</file>

<file path=xl/sharedStrings.xml><?xml version="1.0" encoding="utf-8"?>
<sst xmlns="http://schemas.openxmlformats.org/spreadsheetml/2006/main" count="1080" uniqueCount="603">
  <si>
    <t>2025年中省财政衔接补助资金（提前批）项目清单（乡镇实施）</t>
  </si>
  <si>
    <t>序号</t>
  </si>
  <si>
    <t>类别和名称</t>
  </si>
  <si>
    <t>项目摘要</t>
  </si>
  <si>
    <t>资金来源（万元）</t>
  </si>
  <si>
    <t>资金来源层级</t>
  </si>
  <si>
    <t>资金预算单位</t>
  </si>
  <si>
    <t>项目牵头主管部门</t>
  </si>
  <si>
    <t>备注</t>
  </si>
  <si>
    <t>实施地点</t>
  </si>
  <si>
    <t>建设规模及内容</t>
  </si>
  <si>
    <t>建设标准</t>
  </si>
  <si>
    <t>总投资</t>
  </si>
  <si>
    <t>其中：财政资金</t>
  </si>
  <si>
    <t>其他资金</t>
  </si>
  <si>
    <t>合计</t>
  </si>
  <si>
    <t>普安镇碑梁村小型农田水利项目</t>
  </si>
  <si>
    <t>普安镇碑梁村</t>
  </si>
  <si>
    <t>整治三组田坝堰塘排水棱体40米、溢洪道35米，新建放水设施1处，内外坝坡整形90米，维修排水渠45米，防渗处理60米</t>
  </si>
  <si>
    <t>坝基坝肩采用灌浆，溢洪道边墙底板C20砼，引水渠C15砼，砂浆抹面M10，垫层C15砼，放水设施φ160PE100级1.0Mpa</t>
  </si>
  <si>
    <t>中央财政衔接资金</t>
  </si>
  <si>
    <t>普安镇人民政府</t>
  </si>
  <si>
    <t>县水利局</t>
  </si>
  <si>
    <t>普安镇城北社区产业园巩固提升项目</t>
  </si>
  <si>
    <t>普安镇城北社区</t>
  </si>
  <si>
    <t>新建李园避雨棚10亩、桃李园桩灌系统200亩；桃、李产业园240亩补苗、地力培肥、病虫害防治等</t>
  </si>
  <si>
    <t>新建避雨棚按13500元/亩补助；桩灌按1500元/亩补助</t>
  </si>
  <si>
    <t>县农业农村局</t>
  </si>
  <si>
    <t>普安镇二郎村道路建设项目</t>
  </si>
  <si>
    <t>普安镇二郎村</t>
  </si>
  <si>
    <t>村干道至石榴产业园新建水泥路2.4公里</t>
  </si>
  <si>
    <t>路基宽4.5米，路面宽3.5米，18厘米厚C30水泥混凝土面层</t>
  </si>
  <si>
    <t>县交通运输局</t>
  </si>
  <si>
    <t>普安镇产业园巩固提升项目</t>
  </si>
  <si>
    <t>普安镇</t>
  </si>
  <si>
    <t>产业园1278亩补苗、地力培肥、病虫害防治等（飞凤村猕猴桃产业园110亩6.6万元，光荣村蜂糖李产业园338亩10.8万元，鹤鸣村黄金梨产业园150亩4.8万元，亮垭村猕猴桃产业园600亩36万元，前锋村猕猴桃产业园80亩4.8万元）；21.2万元用于锯山村软籽石榴106亩改品种为半边红李子</t>
  </si>
  <si>
    <t>品种改良2000元/亩、猕猴桃按600/亩、桃李梨按400/亩标准执行</t>
  </si>
  <si>
    <t>普安镇省级特色产业强镇项目</t>
  </si>
  <si>
    <t>普安镇省级特色产业强镇（猕猴桃）项目（二期）新华村、联合村等7个村2200亩，新建生产作业道及配套设施设备等</t>
  </si>
  <si>
    <t>按照方案实施</t>
  </si>
  <si>
    <t>省级财政衔接资金</t>
  </si>
  <si>
    <t>普安镇共和村小型农田水利项目</t>
  </si>
  <si>
    <t>普安镇共和村</t>
  </si>
  <si>
    <t>整治三组圆田堰塘排水棱体30米、溢洪道30米，新建放水设施1处、大坝整形等</t>
  </si>
  <si>
    <t>普安镇剑坪村小型农田水利项目</t>
  </si>
  <si>
    <t>普安镇剑坪村</t>
  </si>
  <si>
    <t>维修整治二组新堰塘溢洪道30米、新建放水设施1处、清淤1300立方米、内外坝坡整形80米</t>
  </si>
  <si>
    <t>普安镇江东村小型农田水利项目</t>
  </si>
  <si>
    <t>普安镇江东村</t>
  </si>
  <si>
    <t>整治五组柳树河堰排水棱体45米、溢洪道30米，新建放水设施1处，清淤1300立方米，内外坝坡整形90米，维修排水渠40米，防渗处理55米</t>
  </si>
  <si>
    <t>普安镇联合村产业园巩固提升项目</t>
  </si>
  <si>
    <t>普安镇联合村</t>
  </si>
  <si>
    <t>共安排59.8万元，其中35万元新建提灌站1座，配套泵房、管线、机电设备、电机线路等；4.8万元用于猕猴桃产业园80亩补苗、地力培肥、病虫害防治等；20万元用于维修整治山坪塘溢洪道36米、、齿墙85米，坝体整形110米，维修放水设施、梯步，新建砖混引水渠25米</t>
  </si>
  <si>
    <t>管材使用国标全新料，管道埋设、蓄水池修建符合村镇供水标准要求；猕猴桃管护按600元/亩标准执；坝基坝肩采用灌浆，溢洪道边墙底板C20砼，引水渠C15砼，砂浆抹面M10，垫层C15砼，放水设施φ160PE100级1.0Mpa</t>
  </si>
  <si>
    <t>县农业农村局、县水利局</t>
  </si>
  <si>
    <t>普安镇柳垭村产业园巩固提升项目</t>
  </si>
  <si>
    <t>普安镇柳垭村</t>
  </si>
  <si>
    <t>共安排131.2万元，其中15万元用于维修整治一组关堰塘引水渠30米、溢洪道40米，坝坡整形115米，维修放水设施25米，整治处理大坝防渗；60万元用于新建调节池2口，配套管网5000米；45万元新建提灌站1座，配套泵房、管线、机电设备、电机线路等；11.2万元用于葡萄产业园280亩补苗、地力培肥、病虫害防治等</t>
  </si>
  <si>
    <t>坝基坝肩采用灌浆，溢洪道边墙底板C20砼，引水渠C15砼，砂浆抹面M10，垫层C15砼，放水设施φ160PE100级1.0Mpa；管材使用国标全新料，管道埋设、蓄水池修建符合村镇供水标准要求；葡萄按400元/亩标准执行</t>
  </si>
  <si>
    <t>县水利局、县农业农村局</t>
  </si>
  <si>
    <t>普安镇民主村产业园巩固提升项目</t>
  </si>
  <si>
    <t>普安镇民主村</t>
  </si>
  <si>
    <t>共安排45.4万元，其中37.6万元用于整治一组二流岩堰塘、三组林场老堰塘共2口（维修整治排水棱体、整治溢洪道、新建放水设施、渠系、大坝整形等）；7.8万元用于猕猴桃产业园130亩地力培肥、病虫害防治等</t>
  </si>
  <si>
    <t>猕猴桃管护按600元/亩标准执行；坝基坝肩采用灌浆，溢洪道边墙底板C20砼，引水渠C15砼，砂浆抹面M10，垫层C15砼，放水设施φ160PE100级1.0Mpa</t>
  </si>
  <si>
    <t>普安镇水池村产业园巩固提升项目</t>
  </si>
  <si>
    <t>普安镇水池村</t>
  </si>
  <si>
    <t>冬枣产业园350亩补苗、地力培肥，用于柑橘地力培肥等350亩、新建滴管100亩，软籽石榴218亩品改为半边红李子</t>
  </si>
  <si>
    <t>管护资金400元/亩，品改按2000元/亩、滴灌按2500/亩标准执行</t>
  </si>
  <si>
    <t>普安镇同心村改建标准化养殖场项目</t>
  </si>
  <si>
    <t>普安镇同心村</t>
  </si>
  <si>
    <t>改建肉羊养殖圈舍1000平方米</t>
  </si>
  <si>
    <t>按150元/平方米补助</t>
  </si>
  <si>
    <t>普安镇闻溪村小型农田水利设施项目</t>
  </si>
  <si>
    <t>普安镇闻溪村</t>
  </si>
  <si>
    <t>共安排85万元，其中60万元用于村级供水站更换设施设备、管网延伸及水库渠系整治5000米；20万元整治闻溪村山坪塘溢洪道25米、新建放水设施1处、清淤1600立方米、内外坝坡整形68米，防渗处理46米，坝体整形等</t>
  </si>
  <si>
    <t>普安镇五星村改建标准化养殖场项目</t>
  </si>
  <si>
    <t>普安镇五星村</t>
  </si>
  <si>
    <t>改建肉牛养殖圈舍2000平方米</t>
  </si>
  <si>
    <t>普安镇新华村产业园巩固提升项目</t>
  </si>
  <si>
    <t>普安镇新华村</t>
  </si>
  <si>
    <t>共安排108.9万元，其中50万元新建提灌站2座，配套泵房、管线、机电设备、电机线路等；4.5万元补助新建肉牛养殖圈舍300平方米；14.4万元用于猕猴桃产业园240亩地力培肥、病虫害防治等；40万元用于猕猴桃产业园山坪塘整治2口</t>
  </si>
  <si>
    <t>按照《四川省标准化提灌站建设指南》实施；肉牛养殖圈舍按150元/平方米补助，猕猴桃按600元/亩标准执行；坝基坝肩采用灌浆，溢洪道边墙底板C20砼，引水渠C15砼，砂浆抹面M10，垫层C15砼，放水设施φ160PE100级1.0Mpa</t>
  </si>
  <si>
    <t>普安镇云凤村小型农田水利项目</t>
  </si>
  <si>
    <t>普安镇云凤村</t>
  </si>
  <si>
    <r>
      <rPr>
        <sz val="9"/>
        <color rgb="FF000000"/>
        <rFont val="宋体"/>
        <charset val="134"/>
      </rPr>
      <t>整治二组附家山山坪塘排水棱体45米、溢洪道30米，新建放水设施1处，</t>
    </r>
    <r>
      <rPr>
        <sz val="9"/>
        <color rgb="FF000000"/>
        <rFont val="宋体"/>
        <charset val="134"/>
      </rPr>
      <t>清淤1240立方米，内外坝坡整形87米，维修排水渠45米，防渗处理40米</t>
    </r>
  </si>
  <si>
    <t>元宝枫产业基地巩固提升项目</t>
  </si>
  <si>
    <t>白龙镇碑垭村、先锋村、春风村、健康村</t>
  </si>
  <si>
    <t>共安排319.7万元，其中259.7万元用于新栽元宝枫900亩，管护元宝枫400亩（先锋村220亩、春风村100亩碑垭村80亩）、管护油茶540亩（健康村），种植艾草等多年生中药材300亩（碑垭村）、新建200立方米钢筋混凝土蓄水池4口（春风村2口、碑垭村2口），新建4.5米宽泥碎路3公里，3.5米宽水泥硬化路0.9公里，扩建油茶基地灌溉管网10千米；35万元实施碑垭村管网延伸工程1处；25万元新建碑垭村提灌站1座，配套泵房、管线、机电设备、电机线路等</t>
  </si>
  <si>
    <t>管护按200元/亩补助，套种多年生中药材按600元/亩补助，新建蓄水池8万元/口，元宝枫新栽1000元/亩补助（（苗木规格：地径≧3厘米，苗高≧1.2米）；4.5米宽泥碎路8万元/公里（碎石厚度8厘米）；水泥路路基宽4.5米，路面宽3.5米，18厘米厚C30水泥混凝土面层</t>
  </si>
  <si>
    <t>白龙镇人民政府</t>
  </si>
  <si>
    <t>县林业局、县水利局、县农业农村局</t>
  </si>
  <si>
    <t>白龙镇广坪村小型农田水利项目</t>
  </si>
  <si>
    <t>白龙镇广坪村</t>
  </si>
  <si>
    <t>二组罗家坝新堰塘维修排水棱体40米，整治溢洪道38米、新建放水设施1处、清淤1300立方米、灌浆48米、内外坝坡整形132米，新建引水渠52米，维修排水渠84米</t>
  </si>
  <si>
    <t>白龙镇禾丰村产业园巩固提升项目</t>
  </si>
  <si>
    <t>白龙镇禾丰村</t>
  </si>
  <si>
    <t>共安排85.2万元，其中33.8万元巩固提升柑橘产业园406亩，新建100吨冻库1个，分选中心500平方米；29.8万元用于柑橘产业园596亩补苗、地力培肥、病虫害防治等；21.6万元用于清淤1200立方米、灌浆处理40米、新建溢洪道20米、整治放水设施1处、维修排水棱体38米</t>
  </si>
  <si>
    <t>柑橘按500元/亩标准执行；坝基坝肩采用灌浆，溢洪道边墙底板C20砼，引水渠C15砼，砂浆抹面M10，垫层C15砼，放水设施φ160PE100级1.0Mpa</t>
  </si>
  <si>
    <t>白龙镇土鸡养殖项目</t>
  </si>
  <si>
    <t>白龙镇河垭村、红岩村、山峰村</t>
  </si>
  <si>
    <t>村集体新建移动式鸡舍113栋</t>
  </si>
  <si>
    <t>钢架结构，每栋5平方米</t>
  </si>
  <si>
    <t>白龙镇红岩村小型农田水利项目</t>
  </si>
  <si>
    <t>白龙镇红岩村</t>
  </si>
  <si>
    <t>整治十二组槽田梁大池塘清淤1500立方米、灌浆处理50米、新建溢洪道30米、整治放水设施1处、维修排水棱体30米，大坝整形等</t>
  </si>
  <si>
    <t>白龙镇槐树村产业园巩固提升项目</t>
  </si>
  <si>
    <t>白龙镇槐树村</t>
  </si>
  <si>
    <t>总安排52万元，其中40万元巩固提升猕猴桃产业基地200亩，新建防风网800米，分选机1台；12万元用于猕猴桃产业园200亩补苗、地力培肥、病虫害防治等</t>
  </si>
  <si>
    <t>猕猴桃管护按600元/亩标准执行</t>
  </si>
  <si>
    <t>白龙镇前途村新建标准化养殖场项目</t>
  </si>
  <si>
    <t>白龙镇前途村</t>
  </si>
  <si>
    <t>新建肉牛养殖圈舍2000平方米</t>
  </si>
  <si>
    <t>按200元/平方米补助</t>
  </si>
  <si>
    <t>白龙镇三湾村稻鱼综合种养项目</t>
  </si>
  <si>
    <t>白龙镇三湾村</t>
  </si>
  <si>
    <t>提升鱼苗培育池5口、内盖护坡2500平方米，道路硬化500米，维修生产用房1处，新建3.85亩鱼苗养殖塘（及相关配套）</t>
  </si>
  <si>
    <t>白龙镇唐家村新建标准化养殖场项目</t>
  </si>
  <si>
    <t>白龙镇唐家村</t>
  </si>
  <si>
    <t>店子镇大河村小型农田水利项目</t>
  </si>
  <si>
    <t>店子镇大河村</t>
  </si>
  <si>
    <t>一组窑山窝山坪塘开挖截流槽、套坝长105米、清淤1500立方米、溢洪道维修43米、更换放水设施1处，整治放水设施、坝体整形</t>
  </si>
  <si>
    <t>店子镇人民政府</t>
  </si>
  <si>
    <t>店子镇登高村新建提灌站项目</t>
  </si>
  <si>
    <t>店子镇登高村</t>
  </si>
  <si>
    <t>新建提灌站1座，配套泵房、管线、机电设备、电机线路等</t>
  </si>
  <si>
    <t>按照《四川省标准化提灌站建设指南》实施</t>
  </si>
  <si>
    <t>店子镇龙水村小型农田水利项目</t>
  </si>
  <si>
    <t>店子镇龙水村</t>
  </si>
  <si>
    <t>整治二组学房坪堰塘，维修整治排水棱体20米，整治溢洪道30米、新建放水设施1处、清淤1200立方米、内外坝坡整形维修排水渠35米</t>
  </si>
  <si>
    <t>店子镇石岩村道路维修整治项目</t>
  </si>
  <si>
    <t>店子镇石岩村</t>
  </si>
  <si>
    <t>村干道至雷竹产业路面维修640平方米，挡防工程260立方米</t>
  </si>
  <si>
    <t>挡防工程墙体采用C20水泥混凝土浇筑，路面维修路基采用8厘米厚泥结碎石基础压实，路面采用18厘米厚C30水泥混凝土浇筑</t>
  </si>
  <si>
    <t>东宝镇双西村产业园巩固提升项目</t>
  </si>
  <si>
    <t>东宝镇双西村</t>
  </si>
  <si>
    <t>共安排277.7万元，其中：135万元新建李子产业园、柑橘产业避雨棚100亩；35.2万元用于柑橘、蜂糖李产业园752.3亩补苗、地力培肥、病虫害防治等；42.5万元对双西村蜂糖李产业园路面维修775平方米，挡防工程470立方米；45万元新建十一组100立方米蓄水池3口及管网配套；20万元用于一组河水堰塘清淤1200立方米、内外坝整形70米，整治放水设施、维修溢洪道30米、坝体整形</t>
  </si>
  <si>
    <t>新建避雨棚按13500元/亩补助；蜂糖李管护按400元/亩补助；柑橘管理按500元/亩补助；挡防工程墙体采用C20水泥混凝土浇筑，路面维修路基采用8厘米厚泥结碎石基础压实，路面采用18厘米厚C30水泥混凝土浇筑；管材使用国标全新料，管道埋设、蓄水池修建符合村镇供水标准要求</t>
  </si>
  <si>
    <t>东宝镇人民政府</t>
  </si>
  <si>
    <t>县农业农村局、县交通运输局、县水利局</t>
  </si>
  <si>
    <t>东宝镇新梁村产业园巩固提升项目</t>
  </si>
  <si>
    <t>东宝镇新梁村</t>
  </si>
  <si>
    <t>共安排268.2万元，其中135万元用于新建李子产业园避雨棚100亩，133.2万元用于柑橘、李子产业园2920亩补苗、地力培肥、病虫害防治等</t>
  </si>
  <si>
    <t>新建避雨棚按13500元/亩补助；蜂糖李管护按400元/亩补助；柑橘管理按500元/亩补助</t>
  </si>
  <si>
    <t>东宝镇迎春村产业园巩固提升项目</t>
  </si>
  <si>
    <t>东宝镇迎春村</t>
  </si>
  <si>
    <t>柑橘、李子产业园233亩补苗、地力培肥、病虫害防治等</t>
  </si>
  <si>
    <t>柑橘管护按500元/亩、李子管护400元/亩补助</t>
  </si>
  <si>
    <t>公兴镇大凉村小型农田水利项目</t>
  </si>
  <si>
    <t>公兴镇大凉村</t>
  </si>
  <si>
    <t>四组罗家堰山坪塘维修整治排水棱体30米、溢洪道30米，新建放水设施1处，清淤1200立方米，维修排水渠50米，防渗处理40米</t>
  </si>
  <si>
    <t>公兴镇人民政府</t>
  </si>
  <si>
    <t>公兴镇金山村道路维修整治项目</t>
  </si>
  <si>
    <t>公兴镇金山村</t>
  </si>
  <si>
    <t>维修剑南粮油园区道路路面4公里</t>
  </si>
  <si>
    <t>路基宽5.5米，路面宽4.5米，18厘米厚C30水泥混凝土路面</t>
  </si>
  <si>
    <t>公兴镇圈龙社区产业基础设施配套项目</t>
  </si>
  <si>
    <t>公兴镇圈龙社区</t>
  </si>
  <si>
    <t>新建粮油园区泥碎路生产作业道3.5公里</t>
  </si>
  <si>
    <t>泥碎路面，碎石12厘米，宽3.5米</t>
  </si>
  <si>
    <t>公兴镇人马垭村产业园巩固提升项目</t>
  </si>
  <si>
    <t>公兴镇人马垭村</t>
  </si>
  <si>
    <t>总投资74.4万元，其中64万元用于三、四组柑橘产业园建设桩灌260亩，不绣钢围网5000米；10.4万元用于柑橘产业园260亩补苗、地力培肥、病虫害防治等</t>
  </si>
  <si>
    <t>柑橘按500元/亩标准执行</t>
  </si>
  <si>
    <t>公兴镇太吉村小型农田水利项目</t>
  </si>
  <si>
    <t>公兴镇太吉村</t>
  </si>
  <si>
    <t>六组王家平山坪塘维修整治排水棱体60米、溢洪道35米，新建放水设施1处、清淤1300立方米、内外坝坡整形95米，维修排水渠55米，防渗处理64米</t>
  </si>
  <si>
    <t>公兴镇文林村小型农田水利项目</t>
  </si>
  <si>
    <t>公兴镇文林村</t>
  </si>
  <si>
    <t>三组堰塘包堰塘维修整治溢洪道30米，新建放水设施1处，清淤1200立方米，内外坝坡整形70米，维修排水渠30米，防渗处理40米</t>
  </si>
  <si>
    <t>汉阳镇翠云社区小型农田水利项目</t>
  </si>
  <si>
    <t>汉阳镇翠云社区</t>
  </si>
  <si>
    <t>开挖截流槽50米，套坝、清淤1200立方米，维修溢洪道25米，更换放水设施1处</t>
  </si>
  <si>
    <t>汉阳镇人民政府</t>
  </si>
  <si>
    <t>汉阳镇东青村产业园巩固提升项目</t>
  </si>
  <si>
    <t>汉阳镇东青村</t>
  </si>
  <si>
    <t>共安排42.2万元，其中35万元用于一、二组铺设PE63管7500米（其中含无缝钢管800米）PE50管5200米、三四组PE50管3800米、PE40管1000米、PE25管2300米；7.2万元用于猕猴桃产业园120亩补苗、地力培肥、病虫害防治等</t>
  </si>
  <si>
    <t>管材使用国标全新料，管道埋设、蓄水池修建符合村镇供水标准要求；猕猴桃管护按600元/亩标准执行</t>
  </si>
  <si>
    <t>汉阳镇七里村产业园巩固提升项目</t>
  </si>
  <si>
    <t>汉阳镇七里村</t>
  </si>
  <si>
    <t>猕猴桃产业园400亩补苗、地力培肥、病虫害防治等</t>
  </si>
  <si>
    <t>猕猴桃按600元/亩标准执行</t>
  </si>
  <si>
    <t>汉阳镇云丰村产业园巩固提升项目</t>
  </si>
  <si>
    <t>汉阳镇云丰村</t>
  </si>
  <si>
    <t>共安排59.5万元，其中40万元用于猕猴桃产业园盘活成梨产业园200亩；19.5万元用于548亩产业园补苗、地力培肥、病虫害防治等（其中2.4万元管护猕猴桃产业园40亩、12.8万元管护桃、李产业园400亩、4.3万元管护葡萄产业园108亩）</t>
  </si>
  <si>
    <t>品改按2000元/亩、猕猴桃管护按600元/亩、桃李梨葡萄管护按400元/亩标准执行</t>
  </si>
  <si>
    <t>汉阳镇壮岭村产业基础设施配套项目</t>
  </si>
  <si>
    <t>汉阳镇壮岭村</t>
  </si>
  <si>
    <t>粮油园区新建200立方米旱池1口</t>
  </si>
  <si>
    <t>钢筋混凝土结构、建安全栏杆、取水梯步、排污阀、放水阀、溢流管</t>
  </si>
  <si>
    <t>汉阳镇元宝枫产业项目</t>
  </si>
  <si>
    <t>汉阳镇壮岭村、壮山村</t>
  </si>
  <si>
    <t>新栽植元宝枫225亩（壮岭村120亩、壮山村105亩）</t>
  </si>
  <si>
    <t>元宝枫新栽按1000元/亩补助（苗木规格：地径≧3厘米，苗高≧1.2米）</t>
  </si>
  <si>
    <t>县林业局</t>
  </si>
  <si>
    <t>汉阳镇林下经济基地建设项目</t>
  </si>
  <si>
    <t>汉阳镇壮山、壮岭、云丰、东青</t>
  </si>
  <si>
    <t>剑北现代粮油园区环线森林抚育、种植黄花等林下经济300亩；园地种植黄花产业100亩</t>
  </si>
  <si>
    <t>森林抚育种植黄花按2200元/亩补助；不进行森林抚育种植黄花按1200元/亩补助（按4000株/亩，0.3元/株计算）</t>
  </si>
  <si>
    <t>鹤龄镇龙潭村小型农田水利项目</t>
  </si>
  <si>
    <t>鹤龄镇龙潭村</t>
  </si>
  <si>
    <t>十组关池塘维修整治排水棱体40米、溢洪道25米，新建放水设施1处，清淤1200立方米，内外坝坡整形84米，维修排水渠50米</t>
  </si>
  <si>
    <t>鹤龄镇人民政府</t>
  </si>
  <si>
    <t>鹤龄镇青木村小型农田水利项目</t>
  </si>
  <si>
    <t>鹤龄镇青木村</t>
  </si>
  <si>
    <t>共安排40万元，其中20万元用于八组关池塘维修整治内外坝坡、溢洪道38米、放水设施1处，坝顶泥碎路85米，处理垮塌45米；20万元用于七组王家坪堰塘维修整治排水棱体30米、溢洪道35米，新建放水设施1处，大坝整形</t>
  </si>
  <si>
    <t>剑门关镇八里店村产业园巩固提升项目</t>
  </si>
  <si>
    <t>剑门关镇八里店村</t>
  </si>
  <si>
    <r>
      <rPr>
        <sz val="9"/>
        <color rgb="FF000000"/>
        <rFont val="宋体"/>
        <charset val="134"/>
      </rPr>
      <t>总投资136.3万元，其中124.2万元用于梨园改造提升、新增灌桩150亩、品种改良60亩、新建300立方米的防旱池2口、新建水泥路生产作业道1</t>
    </r>
    <r>
      <rPr>
        <sz val="9"/>
        <color rgb="FF000000"/>
        <rFont val="宋体"/>
        <charset val="134"/>
      </rPr>
      <t>公里；12.1万元用于翠玉梨产业园379.9亩补苗、地力培肥、病虫害防治等</t>
    </r>
  </si>
  <si>
    <t>梨管护400元/亩200立方米，钢筋混凝土结构的200立方米防旱池40000元/口，路面宽3.5米，18厘米厚C30水泥混凝土面层</t>
  </si>
  <si>
    <t>剑门关镇人民政府</t>
  </si>
  <si>
    <t>剑门关镇茶坪村小型农田水利项目</t>
  </si>
  <si>
    <t>剑门关镇茶坪村</t>
  </si>
  <si>
    <t>整治柳树堰塘1座、渠系150米，维修溢洪道30米，内外坝坡整形87米</t>
  </si>
  <si>
    <t>剑门关镇高观村中药材产业发展项目</t>
  </si>
  <si>
    <t>剑门关镇高观村</t>
  </si>
  <si>
    <t>共安排78万元，其中60万元用于补助新建钢结构中药材初加工、仓储厂房4000平方米；18万元用于整治二组马槽角山坪塘1座（翻洞1处、补漏35米、清淤1200立方米、大坝整治80米，维修溢洪道20米、放水渠30米，沉砂池，过滤池等）</t>
  </si>
  <si>
    <t>厂房按150元/平方米补助；坝基坝肩采用灌浆，溢洪道边墙底板C20砼，引水渠C15砼，砂浆抹面M10，垫层C15砼，放水设施φ160PE100级1.0Mpa</t>
  </si>
  <si>
    <t>县林业局、县水利局</t>
  </si>
  <si>
    <t>剑门关镇桂花村产业园巩固提升项目</t>
  </si>
  <si>
    <t>剑门关镇桂花村</t>
  </si>
  <si>
    <t>共安排38万元，其中20万元用于桃李品种改良100亩；18万元用于徐家沟人饮新建50立方米蓄水池2个,管道850米，水泵及控制系统1套</t>
  </si>
  <si>
    <t>管材使用国标全新料，管道埋设、蓄水池修建符合村镇供水标准要求；品改按2000/亩标准执行</t>
  </si>
  <si>
    <t>剑门关镇梁山村产业园巩固提升项目</t>
  </si>
  <si>
    <t>剑门关镇梁山村</t>
  </si>
  <si>
    <t>共安排57.5万元，其中32.5万元用于茶叶产业园新建生产作业道泥碎路1公里，新建200立方米防旱池3口；5万元用于紫茶产业园50亩补苗、地力培肥、病虫害防治等；20万元用于整治二组茅房堰塘山坪塘翻洞2处，补漏、排危1处、清淤1600立方米、大坝整治60米，溢洪道30米、引水渠16米、放水渠9米，沉砂池20立方米，过滤池20立方米</t>
  </si>
  <si>
    <t>梨管护400元/亩，茶叶管护1000元/亩，泥碎路面为碎石12厘米、宽3米；坝基坝肩采用灌浆，溢洪道边墙底板C20砼，引水渠C15砼，砂浆抹面M10，垫层C15砼，放水设施φ160PE100级1.0Mpa</t>
  </si>
  <si>
    <t>剑门关镇天桥村产业园巩固提升项目</t>
  </si>
  <si>
    <t>剑门关镇天桥村</t>
  </si>
  <si>
    <t>共安排38万元，其中20万元整治一组砖石梁塘山坪塘翻洞两处，补漏、排危一处、清淤1600立方、大坝整治60米，溢洪道30米、引水渠16米、放水渠9米，沉砂池20立方，过滤池20立方；18万元用于桃李园品种改良90亩</t>
  </si>
  <si>
    <t>坝基坝肩采用灌浆，溢洪道边墙底板C20砼，引水渠C15砼，砂浆抹面M10，垫层C15砼，放水设施φ160PE100级1.0Mpa；品改按2000元/亩标准执行</t>
  </si>
  <si>
    <t>剑门关镇新龙村产业基础设施配套项目</t>
  </si>
  <si>
    <t>剑门关镇新龙村</t>
  </si>
  <si>
    <t>共安排48.9万元，其中36.9万元用于新龙村中药材种植基地新建水泥路0.9公里；12万元用于新建基井2口，配套管网</t>
  </si>
  <si>
    <t>路基宽4.5米，路面宽3.5米，18厘米厚C30水泥混凝土面层；管材使用国标全新料，管道埋设、蓄水池修建符合村镇供水标准要求</t>
  </si>
  <si>
    <t>县交通运输局、县水利局</t>
  </si>
  <si>
    <t>剑门关镇元安村产业基础设施配套项目</t>
  </si>
  <si>
    <t>剑门关镇元安村</t>
  </si>
  <si>
    <t>共安排55万元，其中35万元用于粮油园区道路加宽1.5公里，整治挡防工程130立方米；20万元用于一组老堰塘山坪塘1座（翻洞1处、补漏35米、排危40米、清淤1230立方米、大坝整治88米，维修溢洪道25米、引水渠58米、放水渠30米，沉砂池，过滤池等）</t>
  </si>
  <si>
    <t>路面由3.5米宽加宽至4.5米宽，路面面层采用30厘米厚C30水泥混凝土；坝基坝肩采用灌浆，溢洪道边墙底板C20砼，引水渠C15砼，砂浆抹面M10，垫层C15砼，放水设施φ160PE100级1.0Mpa</t>
  </si>
  <si>
    <t>江口镇灌林社区产业园巩固提升项目</t>
  </si>
  <si>
    <t>江口镇灌林社区</t>
  </si>
  <si>
    <t>共安排112.4万元，其中60万元用于灌林供水站维修整治，管网延伸50000米；46万元新建提灌站1座，配套泵房、管线、机电设备、电机线路等；6.4万元用于黄金梨产业园200亩补苗、地力培肥、病虫害防治等</t>
  </si>
  <si>
    <t>管材使用国标全新料，管道埋设、蓄水池修建符合村镇供水标准要求；梨按400元/亩标准执行</t>
  </si>
  <si>
    <t>江口镇人民政府</t>
  </si>
  <si>
    <t>江口镇七林村产业园巩固提升项目</t>
  </si>
  <si>
    <t>江口镇七林村</t>
  </si>
  <si>
    <t>共安排28.4万元，其中22万元用于整治一组百包子堰塘维修排水棱体35米，整治溢洪道30米、新建放水设施1处、清淤1300立方米、引水渠35米，内外坝坡整形85米，维修排水渠80米；6.4万元用于黄金梨产业园200亩补苗、地力培肥、病虫害防治等</t>
  </si>
  <si>
    <t>坝基坝肩采用灌浆，溢洪道边墙底板C20砼，引水渠C15砼，砂浆抹面M10，垫层C15砼，放水设施φ160PE100级1.0Mpa；梨按400元/亩标准执行</t>
  </si>
  <si>
    <t>江口镇新庄村道路维修整治项目</t>
  </si>
  <si>
    <t>江口镇新庄村</t>
  </si>
  <si>
    <t>长江村至新庄村黄金梨产业园路面维修710平方米，挡防工程400立方米</t>
  </si>
  <si>
    <t>金仙镇产业园巩固提升项目</t>
  </si>
  <si>
    <t>金仙镇桥楼村、玉台村</t>
  </si>
  <si>
    <t>柑橘产业园464.7亩补苗、地力培肥、病虫害防治等（桥楼村300亩、玉台村164.7亩）</t>
  </si>
  <si>
    <t>金仙镇人民政府</t>
  </si>
  <si>
    <t>金仙镇赛金村道路维修整治项目</t>
  </si>
  <si>
    <t>金仙镇赛金村</t>
  </si>
  <si>
    <t>柑橘产业园道路维修整治500平方米，挡防工程450立方米</t>
  </si>
  <si>
    <t>金仙镇双桥村产业园巩固提升项目</t>
  </si>
  <si>
    <t>金仙镇双桥村</t>
  </si>
  <si>
    <t>50万元新建提灌站1座，配套泵房、管线、机电设备、电机线路等；7万元用于柑橘产业园140亩补苗、地力培肥、病虫害防治等</t>
  </si>
  <si>
    <t>按照《四川省标准化提灌站建设指南》实施；柑橘按500元/亩标准执行</t>
  </si>
  <si>
    <t>金仙镇西河村小型农田水利项目</t>
  </si>
  <si>
    <t>金仙镇西河村</t>
  </si>
  <si>
    <t>蒲家山坪塘清淤1360立方米、整治坝体106米，灌浆处漏整治60米，修建排洪道36米</t>
  </si>
  <si>
    <t>金仙镇小桥村产业园巩固提升项目</t>
  </si>
  <si>
    <t>金仙镇小桥村</t>
  </si>
  <si>
    <t>40万元新建提灌站1座，配套泵房、管线、机电设备、电机线路等；8.1万元用于柑橘产业园163亩补苗、地力培肥、病虫害防治等</t>
  </si>
  <si>
    <t>开封镇鞍山村道路加宽项目</t>
  </si>
  <si>
    <t>开封镇鞍山村</t>
  </si>
  <si>
    <t>村干道至油橄榄产业园区道路加宽4公里</t>
  </si>
  <si>
    <t>路面由3.5米宽加宽至4.5米宽，路面面层采用30厘米厚C30水泥混凝土</t>
  </si>
  <si>
    <t>开封镇人民政府</t>
  </si>
  <si>
    <t>开封镇高池村产业园基础设施配套项目</t>
  </si>
  <si>
    <t>开封镇高池村</t>
  </si>
  <si>
    <t>四组到二组大豆玉米复合种植片、养殖基地的连接道路1.5公里</t>
  </si>
  <si>
    <t>开封镇高垭村产业园巩固提升项目</t>
  </si>
  <si>
    <t>开封镇高垭村</t>
  </si>
  <si>
    <t>总投资78万元，其中60万元建设双通道光电分选设备1套；18万元用于猕猴桃产业园300亩补苗、地力培肥、病虫害防治等</t>
  </si>
  <si>
    <t>开封镇产业园巩固提升项目</t>
  </si>
  <si>
    <t>开封镇国光村、泉水村、石印村、</t>
  </si>
  <si>
    <t>产业园643.6亩补苗、地力培肥、病虫害防治等（其中：国光村柑橘产业园107亩5.3万元、泉水村猕猴桃产业园300亩18万元、石印村柑橘产业园236.6亩11.8万元）</t>
  </si>
  <si>
    <t>柑橘按500元/亩、猕猴桃按600/亩标准执行</t>
  </si>
  <si>
    <t>开封镇龙桥村小型农田水利项目</t>
  </si>
  <si>
    <t>开封镇龙桥村</t>
  </si>
  <si>
    <t>整治三组山坪塘排水棱体40米、溢洪道35米，新建放水设施1处、引水渠30米，坝体整形110米，维修排水渠42米</t>
  </si>
  <si>
    <t>开封镇同坝村新建提灌站项目</t>
  </si>
  <si>
    <t>开封镇同坝村</t>
  </si>
  <si>
    <t>开封镇碗泉村产业园巩固提升项目</t>
  </si>
  <si>
    <t>开封镇碗泉村</t>
  </si>
  <si>
    <t>总安排15.98万元，其中6.98万元新建猕猴桃产业园防风网500米；9万元用于猕猴桃产业园150亩补苗、地力培肥、病虫害防治等</t>
  </si>
  <si>
    <t>开封镇杨岭村小型农田水利项目</t>
  </si>
  <si>
    <t>开封镇杨岭村</t>
  </si>
  <si>
    <t>维修整治四组全福山坪塘（大坝防渗处理95米，溢洪道整治30米，维修放水设施1处，维修齿墙80米，坝顶整形100米）</t>
  </si>
  <si>
    <t>开封镇作坊村道路维修整治项目</t>
  </si>
  <si>
    <t>开封镇作坊村</t>
  </si>
  <si>
    <t>金银花产业园路面维修450平方米，挡防工程300立方米</t>
  </si>
  <si>
    <t>柳沟镇产业园巩固提升项目</t>
  </si>
  <si>
    <t>柳沟镇垂泉村、长安村</t>
  </si>
  <si>
    <t>共安排67万元，其中47万元管护油茶850亩（除杂、施肥、病虫防治），新栽油茶250亩（省级保障性苗圃采购适宜广元的二年生以上良种容器苗），套种一年生中药材当归300亩；20万元用于垂泉村一组燕儿沟堰塘塘底清淤1200立方米、堰塘坝顶培厚，整治放水设施、渠沟，处漏</t>
  </si>
  <si>
    <t>坝基坝肩采用灌浆，溢洪道边墙底板C20砼，引水渠C15砼，砂浆抹面M10，垫层C15砼，放水设施φ160PE100级1.0Mpa；管护按200元/亩补助，套种一年生中药材按200元/亩、二年生400元/亩，三年生600元/亩补助</t>
  </si>
  <si>
    <t>柳沟镇人民政府</t>
  </si>
  <si>
    <t>柳沟镇光华产业园巩固提升项目</t>
  </si>
  <si>
    <t>柳沟镇光华村</t>
  </si>
  <si>
    <t>共安排25.48万元，其中15.08万元新建蜂糖李产业园围网2600米，3.2万元用于产业园80亩补苗、地力培肥，7.2万元建设泥碎路720米</t>
  </si>
  <si>
    <t>钢结构围网58元/米，泥碎路3.5米宽碎石厚12厘米；管护按400元/亩标准执行</t>
  </si>
  <si>
    <t>柳沟镇灵泉社区改建标准化土鸡养殖场项目</t>
  </si>
  <si>
    <t>柳沟镇灵泉社区</t>
  </si>
  <si>
    <t>改建土鸡圈鸡舍500平方米、鸡舍围网2800米，购买粉碎机1台</t>
  </si>
  <si>
    <t>围网按95元/米补助</t>
  </si>
  <si>
    <t>柳沟镇南庙村小型农田水利项目</t>
  </si>
  <si>
    <t>柳沟镇南庙村</t>
  </si>
  <si>
    <t>维修整治一组前头堰塘排水棱体40米、溢洪道30米、排水渠40米，新建放水设施1处，内外坝坡整形50米</t>
  </si>
  <si>
    <t>柳沟镇太平村产业园巩固提升项目</t>
  </si>
  <si>
    <t>柳沟镇太平村</t>
  </si>
  <si>
    <t>共安排48万元，其中30万元新建3个蓄水池，管网17000米；18万元用于核桃品种改良310亩</t>
  </si>
  <si>
    <t>管材使用国标全新料，管道埋设、蓄水池修建符合村镇供水标准要求；核桃品改按580元/亩标准执行（6.6元/芽、4芽/株，22株/亩）</t>
  </si>
  <si>
    <t>县水利局、县林业局</t>
  </si>
  <si>
    <t>柳沟镇新民村产业园巩固提升项目</t>
  </si>
  <si>
    <t>柳沟镇新民村</t>
  </si>
  <si>
    <r>
      <rPr>
        <sz val="9"/>
        <color rgb="FF000000"/>
        <rFont val="宋体"/>
        <charset val="134"/>
      </rPr>
      <t>共安排65.8万元，其中30万元用于新民村猕猴桃产业园区漫水桥维修整治100米；30万元新建提灌站1座，配套泵房、管线、机电设备、电机线</t>
    </r>
    <r>
      <rPr>
        <sz val="9"/>
        <color rgb="FF000000"/>
        <rFont val="宋体"/>
        <charset val="134"/>
      </rPr>
      <t>路等；5.8万元用于猕猴桃产业园97.68亩补苗、地力培肥、病虫害防治等</t>
    </r>
  </si>
  <si>
    <t>挡防工程墙体采用C20水泥混凝土浇筑，路面维修路基采用8厘米厚泥结碎石基础压实，路面采用18厘米厚C30水泥混凝土浇筑；猕猴桃按600元/亩标准执行</t>
  </si>
  <si>
    <t>县农业农村局、县交通运输局</t>
  </si>
  <si>
    <t>龙源镇登云村供水保障项目</t>
  </si>
  <si>
    <t>龙源镇登云村</t>
  </si>
  <si>
    <t>新建过滤池 1处（50立方米/口）；新建200方蓄水池3口</t>
  </si>
  <si>
    <t>管材使用国标全新料，管道埋设、蓄水池修建符合村镇供水标准要求</t>
  </si>
  <si>
    <t>龙源镇人民政府</t>
  </si>
  <si>
    <t>龙源镇江石村产业园巩固提升项目</t>
  </si>
  <si>
    <t>龙源镇江石村</t>
  </si>
  <si>
    <t>总安排31.7万元，其中20万元建设猕猴桃产业园维修拉线140亩、滴灌50亩设施配套；8.4万元用于猕猴桃产业园140亩补苗、地力培肥、病虫害防治等；3.3万元用于青杆村猕猴桃、柑橘产业园60亩补苗、地力培肥、病虫害防治等</t>
  </si>
  <si>
    <t>猕猴桃按600元/亩、柑橘按500元/亩标准执行</t>
  </si>
  <si>
    <t>龙源镇九龙村产业园巩固提升项目</t>
  </si>
  <si>
    <t>龙源镇九龙村</t>
  </si>
  <si>
    <t>共安排37.4万元，其中18万元用于整治二组产业园山坪塘整治溢洪道35米、新建放水设施1处、清淤1300立方米、内外坝坡整形80米，维修排水渠60米；4.8万元用于猕猴桃产业园80亩补苗、地力培肥、病虫害防治等；14.6万元用于核桃品种改良251亩</t>
  </si>
  <si>
    <r>
      <rPr>
        <sz val="9"/>
        <color rgb="FF000000"/>
        <rFont val="宋体"/>
        <charset val="134"/>
      </rPr>
      <t>坝基坝肩采用灌浆，溢洪道边墙底板C20砼，引水渠C15砼，砂浆抹面M10，垫层C15砼，放水设施φ160PE100级1.0Mpa；猕猴桃品改按600元/亩标准执；</t>
    </r>
    <r>
      <rPr>
        <sz val="9"/>
        <color rgb="FF000000"/>
        <rFont val="宋体"/>
        <charset val="134"/>
      </rPr>
      <t>核桃按580元/亩标准执行（6.6元/芽、4芽/株，22株/亩）</t>
    </r>
  </si>
  <si>
    <t>县水利局、县农业农村局、县林业局</t>
  </si>
  <si>
    <t>龙源镇天堂村产业园巩固提升项目</t>
  </si>
  <si>
    <t>龙源镇天堂村</t>
  </si>
  <si>
    <t>共安排78万元，其中66万元改建50吨冷库1处，新建喷灌40亩，维修喷灌73亩，网架恢复113亩，补栽2500株，新建蓄水池2个等；12万元用于猕猴桃产业园200亩地力培肥、病虫害防治等</t>
  </si>
  <si>
    <t>龙源镇西山村产业园巩固提升项目</t>
  </si>
  <si>
    <t>龙源镇西山村</t>
  </si>
  <si>
    <t>共安排60.4万元，其中28万元新建提灌站1座，配套泵房、管线、机电设备、电机线路等；32.4万元新建柑橘产业园200立方米防旱池2口，新建道路0.4公里</t>
  </si>
  <si>
    <t>按照《四川省标准化提灌站建设指南》实施；防旱池采用钢筋混凝土结构、建安全栏杆、取水梯步、排污阀、放水阀、溢流管；道路3.5米宽，18厘米厚C30水泥混凝土面层</t>
  </si>
  <si>
    <t>龙源镇兴泉村产业园巩固提升项目</t>
  </si>
  <si>
    <t>龙源镇兴泉村</t>
  </si>
  <si>
    <r>
      <rPr>
        <sz val="9"/>
        <color rgb="FF000000"/>
        <rFont val="宋体"/>
        <charset val="134"/>
      </rPr>
      <t>共安排34.8万元，其中20万元用于整治五组梁上大堰塘溢洪道30米、新建放水设施1处、清淤1500立方米、内外坝坡整形100米，维修排水渠80米；7万元用于五组大石孔安全饮水项目1处；3万元用于七组青杆坡安全饮</t>
    </r>
    <r>
      <rPr>
        <sz val="9"/>
        <color rgb="FF000000"/>
        <rFont val="宋体"/>
        <charset val="134"/>
      </rPr>
      <t>水工程1处；4.8万元用于猕猴桃产业园80亩补苗、地力培肥、病虫害防治等</t>
    </r>
  </si>
  <si>
    <t>坝基坝肩采用灌浆，溢洪道边墙底板C20砼，引水渠C15砼，砂浆抹面M10，垫层C15砼，放水设施φ160PE100级1.0Mpa；管材使用国标全新料，管道埋设、蓄水池修建符合村镇供水标准要求；猕猴桃管护按600元/亩标准执行</t>
  </si>
  <si>
    <t>木马镇柏垭村农产品初加工设施建设项目</t>
  </si>
  <si>
    <t>木马镇柏垭村</t>
  </si>
  <si>
    <t>葡萄园新建贮藏量20吨保鲜库1个</t>
  </si>
  <si>
    <t>按设计方案实施</t>
  </si>
  <si>
    <t>木马镇人民政府</t>
  </si>
  <si>
    <t>木马镇金魁村笋用竹产业园巩固提升项目</t>
  </si>
  <si>
    <t>木马镇金魁村</t>
  </si>
  <si>
    <t>笋用竹产业园2200亩补植、灌溉、施肥、病虫害防治、除草等，新建200m³钢筋混凝土蓄水池2口，新铺设灌溉管道20千米</t>
  </si>
  <si>
    <t>管护按200元/亩补助；蓄水池8万元/口</t>
  </si>
  <si>
    <t>木马镇松木村新建水泥路项目</t>
  </si>
  <si>
    <t>木马镇松木村</t>
  </si>
  <si>
    <t>三组烤烟产业园新建水泥路2公里</t>
  </si>
  <si>
    <t>木马镇王家坪村小型农田水利项目</t>
  </si>
  <si>
    <t>木马镇王家坪村</t>
  </si>
  <si>
    <t>共安排90万元，其中65万元用于调节池10口（20立方米），新铺设管道PE40管5500米、PE32管道14900米、PE25管道16600米；25万元整治五组王在强门旁大池塘清淤1200立方米、溢洪道30米、人行桥，放水设施1处，放水渠维修补漏3000米</t>
  </si>
  <si>
    <t>管材使用国标全新料，管道埋设、蓄水池修建符合村镇供水标准要求；坝基坝肩采用灌浆，溢洪道边墙底板C20砼，引水渠C15砼，砂浆抹面M10，垫层C15砼，放水设施φ160PE100级1.0Mpa</t>
  </si>
  <si>
    <t>木马镇井泉村易地扶贫搬迁后续扶持项目</t>
  </si>
  <si>
    <t>木马镇井泉村</t>
  </si>
  <si>
    <t>改建核桃产业园区道路2.5公里，整治垮塌堡坎20米</t>
  </si>
  <si>
    <t>道路路基宽4.5米，路面宽3.5米，18厘米厚C30水泥混凝土面层；堡坎长20米、宽1.5米、高1.5米、砼C30</t>
  </si>
  <si>
    <t>县发改局</t>
  </si>
  <si>
    <t>樵店乡木林村产业园巩固提升项目</t>
  </si>
  <si>
    <t>樵店乡木林村</t>
  </si>
  <si>
    <t>共安排45万元，其中36万元用于二、三、四组实施管网延伸工程1处（饮用水管网PE50管3900米、PE20管5100米）；9万元用于维修100立方米防旱池2口，李子产业园100亩补苗、地力培肥、病虫害防治等</t>
  </si>
  <si>
    <t>管材使用国标全新料，管道埋设、蓄水池修建符合村镇供水标准要求；李园管护按400元/亩标准执行</t>
  </si>
  <si>
    <t>樵店乡人民政府</t>
  </si>
  <si>
    <t>樵店乡七一村水产养殖项目</t>
  </si>
  <si>
    <t>樵店乡七一村</t>
  </si>
  <si>
    <t>新建一级苗种培育池5亩，整治4口沉降漏水鱼池，治理鱼塘边坡，配套生产管理用房等</t>
  </si>
  <si>
    <t>按标准执行</t>
  </si>
  <si>
    <t>樵店乡新房村产业园基础设施配套项目</t>
  </si>
  <si>
    <t>樵店乡新房村</t>
  </si>
  <si>
    <t>柑橘产业园新建200立方米防旱池2口</t>
  </si>
  <si>
    <t>樵店乡中岩村产业园巩固提升项目</t>
  </si>
  <si>
    <t>樵店乡中岩村</t>
  </si>
  <si>
    <t>共安排55.2万元，其中30万元新建猕猴桃产业园防风网500米，选果机1套；7.2万元用于猕猴桃产业园120亩补苗、地力培肥、病虫害防治等；18万元用于整治三组苟家梁池塘1口,外盖滑坡整治64米，防渗治漏60米，维修溢洪道25米，坝体整形75米</t>
  </si>
  <si>
    <t>涂山镇罐儿铺村小型农田水利项目</t>
  </si>
  <si>
    <t>涂山镇罐儿铺村</t>
  </si>
  <si>
    <t>共安排32.3万元，其中20万元用于五组街后山坪塘大坝坝体加固及堵漏长度200米，新建放水配套设施1处，维修溢洪道20米；12.3万元改造新栽软籽石榴20亩，软籽石榴产业园208.3亩补苗、地力培肥、病虫害防治等</t>
  </si>
  <si>
    <t>坝基坝肩采用灌浆，溢洪道边墙底板C20砼，引水渠C15砼，砂浆抹面M10，垫层C15砼，放水设施φ160PE100级1.0Mpa；管护按400元/亩、改造新栽按2000元/亩标准执行</t>
  </si>
  <si>
    <t>涂山镇人民政府</t>
  </si>
  <si>
    <t>涂山镇涂山村产业园巩固提升项目</t>
  </si>
  <si>
    <t>涂山镇涂山村</t>
  </si>
  <si>
    <t>共安排66.1万元，其中55万元用于更换四组提水管道为镀锌PE管90管622米及配件增加三套回水阀，增加22个固定管道砖墩子，延长抽水平台36米增加三箱电缆32米增加水面辅助管道浮桶6对，维修固定现有镀锌管道417米；11.1万元用于柑橘产业园278.25亩补苗、地力培肥、病虫害防治等</t>
  </si>
  <si>
    <t>管材使用国标全新料，管道埋设、蓄水池修建符合村镇供水标准要求；柑橘管护按500元/亩标准执行</t>
  </si>
  <si>
    <t>王河镇弹垭村小型农田水利项目</t>
  </si>
  <si>
    <t>王河镇弹垭村</t>
  </si>
  <si>
    <t>整治四组塘地窝堰塘溢洪道30米，新建放水设施1处，清淤1200立方米，内外坝坡整形60米，维修排水棱体40米</t>
  </si>
  <si>
    <t>王河镇人民政府</t>
  </si>
  <si>
    <t>王河镇公店村小型农田水利项目</t>
  </si>
  <si>
    <t>王河镇公店村</t>
  </si>
  <si>
    <t>整治八组安家山山坪塘坝体加固60米，清淤1200立方米，补漏35米，维修渠系50米</t>
  </si>
  <si>
    <t>王河镇林山村小型农田水利项目</t>
  </si>
  <si>
    <t>王河镇林山村</t>
  </si>
  <si>
    <t>维修整治三组吴家堰塘大坝滑坡体30米，新建人饮井1口及管网500米</t>
  </si>
  <si>
    <t>王河镇现代农业园区林下中药材基地项目</t>
  </si>
  <si>
    <t>王河镇龙凤村、南华村</t>
  </si>
  <si>
    <t>农业园区核心区抚育采伐森林700亩，林下种植黄柏、百部等多年生中药材700亩（龙凤村450亩，南华村250亩）</t>
  </si>
  <si>
    <t>抚育采伐按1500元/亩，中药材种植按600元/亩补助</t>
  </si>
  <si>
    <t>王河镇新建土鸡养殖场项目</t>
  </si>
  <si>
    <t>村集体新建移动式鸡舍100栋</t>
  </si>
  <si>
    <t>钢架结构，每栋5平方米，鸡舍建设标准3200元/栋</t>
  </si>
  <si>
    <t>王河镇南华村新建水泥路项目</t>
  </si>
  <si>
    <t>王河镇南华村</t>
  </si>
  <si>
    <t>剑南粮油园区新建水泥路3公里</t>
  </si>
  <si>
    <t>王河镇深垭村中药材加工基地配套项目</t>
  </si>
  <si>
    <t>王河镇深垭村</t>
  </si>
  <si>
    <t>配套切片、烘干等中药材初加工设备1套，新建200立方米蓄水池4口，新建4.5米宽泥碎路1.7公里</t>
  </si>
  <si>
    <t>钢筋混凝土结构蓄水池8万元/口、泥碎路8万元/公里（碎石厚度8厘米）</t>
  </si>
  <si>
    <t>王河镇村产业园巩固提升项目</t>
  </si>
  <si>
    <t>王河镇新电村、龙凤村、蜀柏村、光荣村</t>
  </si>
  <si>
    <t>猕猴桃产业园100亩、柑橘180亩、金宝李园675亩补苗、地力培肥、病虫害防治等</t>
  </si>
  <si>
    <t>猕猴桃按照600元/亩、柑橘李按照400元/亩补助</t>
  </si>
  <si>
    <t>元山镇白坝村产业园巩固提升项目</t>
  </si>
  <si>
    <t>元山镇白坝村</t>
  </si>
  <si>
    <t>总安排223.8万元，其中180万元补助新建土鸡养殖圈舍12000平方米；40万元新建3公里泥碎路，碎石12公分，宽2.5米，管网建设3000米；3.8万元用于柑橘产业园76.5亩补苗、地力培肥、病虫害防治等</t>
  </si>
  <si>
    <t>圈舍按150元/平方米补助；泥碎路面碎石厚12厘米，宽2.5米</t>
  </si>
  <si>
    <t>元山镇人民政府</t>
  </si>
  <si>
    <t>元山镇广爱村产业园巩固提升项目</t>
  </si>
  <si>
    <t>元山镇广爱村、时古村、双柳村</t>
  </si>
  <si>
    <t>产业园521.84亩补苗、地力培肥、病虫害防治等（其中双柳村柑橘产业园63亩3.1万元、双柳村脆红李产业园427亩17万元、时古村柑橘产业园158.84亩7.9万元、广爱村柑橘产业园300亩15万元）</t>
  </si>
  <si>
    <t>柑橘按500元/亩、桃李梨按400/亩标准执行</t>
  </si>
  <si>
    <t>元山镇金竹村小型农田水利项目</t>
  </si>
  <si>
    <t>元山镇金竹村</t>
  </si>
  <si>
    <t>整治一组堰塘山坪塘大坝88米，维修放水设施1处、排水渠65米</t>
  </si>
  <si>
    <t>元山镇粮丰村产业园基础设施配套项目</t>
  </si>
  <si>
    <t>元山镇粮丰村</t>
  </si>
  <si>
    <t>总投资92.3万元，其中25.7万元新建粮油产业园作业道路3公里宽3米泥碎路；16万元管网延伸2000米；50.6万元用于柑橘产业园1015.13亩补苗、地力培肥、病虫害防治等</t>
  </si>
  <si>
    <t>泥碎路面宽3米、碎石厚12厘米；提灌站按照《四川省标准化提灌站建设指南》实施；柑橘按500元/亩标准执行</t>
  </si>
  <si>
    <t>元山镇石楼村小型农田水利项目</t>
  </si>
  <si>
    <t>元山镇石楼村</t>
  </si>
  <si>
    <r>
      <rPr>
        <sz val="9"/>
        <color rgb="FF000000"/>
        <rFont val="宋体"/>
        <charset val="134"/>
      </rPr>
      <t>整治六组杜家湾堰塘1口，维修整治排水棱体34米，整治溢洪道30米、新建放水设施1处、内外坝坡整形95</t>
    </r>
    <r>
      <rPr>
        <sz val="9"/>
        <color rgb="FF000000"/>
        <rFont val="宋体"/>
        <charset val="134"/>
      </rPr>
      <t>米，维修排水渠40米，防渗处理60米</t>
    </r>
  </si>
  <si>
    <t>武连镇觉苑社区小型农田水利项目</t>
  </si>
  <si>
    <t>武连镇觉苑社区</t>
  </si>
  <si>
    <t>张家山堰塘外坡整形、外网格护坡、内面板护坡、坝顶泥结碎石130米，做放水设施、新建砖混引水渠45米、沉沙函、做梯步、新建溢洪道45米</t>
  </si>
  <si>
    <t>武连镇人民政府</t>
  </si>
  <si>
    <t>武连镇双坪村小型农田水利项目</t>
  </si>
  <si>
    <t>武连镇双坪村</t>
  </si>
  <si>
    <t>整治五组昝家河拦河堰40米，清淤1600立方米</t>
  </si>
  <si>
    <t>武连镇四合村道路维修整治项目</t>
  </si>
  <si>
    <t>武连镇四合村</t>
  </si>
  <si>
    <t>生姜、烤烟产业园路面维修1300平方米，挡防工程480立方米</t>
  </si>
  <si>
    <t>武连镇产业园巩固提升项目</t>
  </si>
  <si>
    <t>武连镇新桥社区</t>
  </si>
  <si>
    <t>总安排27.6万元，其中24万元新建新桥社区200立方米防旱池3口；3.6万元用于猕猴桃产业园60亩补苗、地力培肥、病虫害防治等</t>
  </si>
  <si>
    <t>钢筋混凝土结构、建安全栏杆、取水梯步、排污阀、放水阀、溢流管；猕猴桃管护按600元/亩</t>
  </si>
  <si>
    <t>武连镇枣垭村产业园巩固提升项目</t>
  </si>
  <si>
    <t>武连镇枣垭村</t>
  </si>
  <si>
    <t>共安排89万元，其中65万元用于PE25管21800米、PE32管8700米、PE40管4500米、PE50管2400米、PE63250米、75PE管1800米、50立方米水池2口、配电房1座；12万元用于猕猴桃产业园200亩补苗、地力培肥、病虫害防治等；12万元用于柑橘产业园240亩补苗、地力培肥、病虫害防治等</t>
  </si>
  <si>
    <t>管材使用国标全新料，管道埋设、蓄水池修建符合村镇供水标准要求；猕猴桃管护按600元/亩、柑橘管护按500元/亩标准执行</t>
  </si>
  <si>
    <t>武连镇寨桥村小型农田水利项目</t>
  </si>
  <si>
    <t>武连镇寨桥村</t>
  </si>
  <si>
    <t>整治三组花石湾堰坝65米、坝高4.5米，更换内坡六陵块200平方米，处理大坝垮塌50平方米，处理外坡30余米滑坡，整治溢洪道35米</t>
  </si>
  <si>
    <t>下寺镇茶园沟村小型农田水利项目</t>
  </si>
  <si>
    <t>下寺镇茶园沟村</t>
  </si>
  <si>
    <t>维修整治一组七树湾山坪塘、二组佛爷包山坪塘共2口（大坝防渗处理120米，溢洪道整治65米，维修放水设施2处，维坝顶整形235米）</t>
  </si>
  <si>
    <t>下寺镇人民政府</t>
  </si>
  <si>
    <t>下寺镇二龙村二龙园区产业基地巩固提升项目</t>
  </si>
  <si>
    <t>下寺镇二龙村</t>
  </si>
  <si>
    <t>管护核桃1300亩，套种芍药50亩；新建二龙园区废弃物回收及堆肥处理设施800平方米</t>
  </si>
  <si>
    <t>管护按200元/亩补助，套种一年生中药材按200元/亩、二年生400元/亩，三年生600元/亩补助</t>
  </si>
  <si>
    <t>下寺镇冠京村产业园巩固提升项目</t>
  </si>
  <si>
    <t>下寺镇冠京村</t>
  </si>
  <si>
    <t>共安排50.7万元，其中25万元新建李子产业园125亩，25.7万元建产业园泥碎路3公里</t>
  </si>
  <si>
    <t>品改按2000元/亩标准执行，泥碎路面碎石厚12厘米、宽3米</t>
  </si>
  <si>
    <t>下寺镇空木村道路维修整治项目</t>
  </si>
  <si>
    <t>下寺镇空木村</t>
  </si>
  <si>
    <t>粮油产业园路面维修450平方米，挡防工程300立方米</t>
  </si>
  <si>
    <t>下寺镇普广村产业巩固提升项目</t>
  </si>
  <si>
    <t>下寺镇普广村</t>
  </si>
  <si>
    <t>茶园140亩地力培肥、病虫害防治、修枝造型等</t>
  </si>
  <si>
    <t>按照1000元/亩标准执行</t>
  </si>
  <si>
    <t>下寺镇清江社区小型农田水利项目</t>
  </si>
  <si>
    <t>下寺镇清江社区</t>
  </si>
  <si>
    <t>整治五组老堰塘溢洪道30米、新建放水设施1处、内外坝坡整形85米，维修排水渠40米</t>
  </si>
  <si>
    <t>下寺镇小剑村产业园巩固提升项目</t>
  </si>
  <si>
    <t>下寺镇小剑村</t>
  </si>
  <si>
    <t>共安排89.05万元，其中53.05万元用于蓝莓改品50亩、补苗培肥100亩、新建钢结构围网5800米，村桃园85.3亩、黄桃园50亩补苗、培肥；16万元用于维修整治七组口子沟大堰溢洪道28米、水棱体56米，维修放水设施1处，坝顶整形85米；20万元维修整治五组口子沟大堰溢洪道35米，大坝防渗处理90米，维修放水设施1处，新建引水渠38米，内外坝坡整形83米</t>
  </si>
  <si>
    <t>钢结构围网58元/米、品种改良2000元/亩、管护400元/亩；坝基坝肩采用灌浆，溢洪道边墙底板C20砼，引水渠C15砼，砂浆抹面M10，垫层C15砼，放水设施φ160PE100级1.0Mpa</t>
  </si>
  <si>
    <t>下寺镇中心村产业园巩固提升项目</t>
  </si>
  <si>
    <t>下寺镇中心村</t>
  </si>
  <si>
    <t>共安排156.4万元，其中121.4万元用于桃李园品种改良70亩、地力培肥510亩、新建灌溉设施580亩；17万元用于维修整治三组土门垭老堰塘溢洪道25米，大坝防渗处理80米，新建放水设施1处，维修齿墙84米，坝顶整形94米；18万元用于维修整治五组孙家坝堰塘溢洪道35米，维修放水设施1处，维修排水棱体65米，新建引水渠40米</t>
  </si>
  <si>
    <t>品改2000元/亩、灌溉设施1500元/亩、管护400元/亩标准执行；坝基坝肩采用灌浆，溢洪道边墙底板C20砼，引水渠C15砼，砂浆抹面M10，垫层C15砼，放水设施φ160PE100级1.0Mpa</t>
  </si>
  <si>
    <t>香沉镇乘元社区道路加宽及维修整治项目</t>
  </si>
  <si>
    <t>香沉镇乘元社区</t>
  </si>
  <si>
    <t>粮油产业道路加宽2.5公里，挡防工程490立方米</t>
  </si>
  <si>
    <t>路面由3.5米宽加宽至4.5米宽，路面面层采用30厘米厚C30水泥混凝土；挡防工程墙体采用C20水泥混凝土浇筑，路面维修路基采用8厘米厚泥结碎石基础压实，路面采用18厘米厚C30水泥混凝土浇筑</t>
  </si>
  <si>
    <t>香沉镇人民政府</t>
  </si>
  <si>
    <t>香沉镇东沟村产业园巩固提升项目</t>
  </si>
  <si>
    <t>香沉镇东沟村</t>
  </si>
  <si>
    <t>共安排62.8万元，其中38万元新建围网3公里、移动鸡舍20个、200立方米防旱池1口；4.8万元补助用于冬桃产业园150亩补苗、地力培肥、病虫害防治等；20万元用于整治一组庙儿垭山坪塘溢洪道25米、排水棱体30米，新建放水设施1处，清淤200立方米，内外坝坡整形90米</t>
  </si>
  <si>
    <t>钢筋混凝土结构、建安全栏杆、取水梯步、排污阀、放水阀、溢流管；坝基坝肩采用灌浆，溢洪道边墙底板C20砼，引水渠C15砼，砂浆抹面M10，垫层C15砼，放水设施φ160PE100级1.0Mpa</t>
  </si>
  <si>
    <t>香沉镇剑南村小型农田水利项目</t>
  </si>
  <si>
    <t>香沉镇剑南村</t>
  </si>
  <si>
    <t>维修整治李树坪新堰塘，大坝防渗处理55米，溢洪道整治35米，维修放水设施1处，维修齿墙60，坝顶泥碎路整治96米</t>
  </si>
  <si>
    <t>香沉镇群英村产业园巩固提升项目</t>
  </si>
  <si>
    <t>香沉镇群英村</t>
  </si>
  <si>
    <t>建设冬桃产业园渠系配套2公里，泥碎路生产作业道3米宽1.2公里</t>
  </si>
  <si>
    <t>泥碎路面，碎石12厘米，宽3米</t>
  </si>
  <si>
    <t>秀钟乡青岭村新建水泥路项目</t>
  </si>
  <si>
    <t>秀钟乡青岭村</t>
  </si>
  <si>
    <t>村干道至青岭村红色教育基地，新建水泥路2.2公里</t>
  </si>
  <si>
    <t>秀钟乡人民政府</t>
  </si>
  <si>
    <t>秀钟乡双河村产业园巩固提升项目</t>
  </si>
  <si>
    <t>秀钟乡双河村</t>
  </si>
  <si>
    <t>共安排93.4万元，其中50万元新建泵站、上水管道、电力设施1套，水处理设备1套，配套供水管网；27万元新建100吨冷藏保鲜库1个，分选车间200平方米；16.4万元用于蜂糖李产业园410亩补苗、地力培肥、病虫害防治等</t>
  </si>
  <si>
    <t>管材使用国标全新料，管道埋设、蓄水池修建符合村镇供水标准要求；李管护按400元/亩标准执行</t>
  </si>
  <si>
    <t>秀钟乡太兴村产业园巩固提升项目</t>
  </si>
  <si>
    <t>秀钟乡太兴村</t>
  </si>
  <si>
    <t>共安排59.4万元，其中48万元用于太兴村粮油产业道路维修整治3公里（宽4.5米、厚18厘米）；11.4万元用于蜂糖李产业园285亩补苗、地力培肥、病虫害防治等</t>
  </si>
  <si>
    <t>挡防工程墙体采用C20水泥混凝土浇筑，路面维修路基采用8厘米厚泥结碎石基础压实，路面采用18厘米厚C30水泥混凝土浇筑；李树管护按400元/亩标准执行</t>
  </si>
  <si>
    <t>县交通运输局、县农业农村局</t>
  </si>
  <si>
    <t>油茶产业园巩固提升项目</t>
  </si>
  <si>
    <t>秀钟乡钟山村</t>
  </si>
  <si>
    <t>共安排61万元，其中39万元管护油茶450亩（除杂、施肥、病虫防治），新栽油茶150亩（省级保障性苗圃采购适宜广元的二年生以上良种容器苗），套种一年生中药材党参300亩；22万元用于钟山四组王礼处大堰塘，坝体维修整治65米，溢洪道整治维修20米，防渗处理30米，维修放水设施1处</t>
  </si>
  <si>
    <t>管护按200元/亩、油茶新栽1200元/亩、套种一年生中药材按200元/亩、二年生400元/亩，三年生600元/亩标准补助；坝基坝肩采用灌浆，溢洪道边墙底板C20砼，引水渠C15砼，砂浆抹面M10，垫层C15砼，放水设施φ160PE100级1.0Mpa</t>
  </si>
  <si>
    <t>盐店镇石柱村小型农田水利项目</t>
  </si>
  <si>
    <t>盐店镇石柱村</t>
  </si>
  <si>
    <t>共安排33.5万元，其中16万元新建蓄水池3处，管网4000米，水泵1台；17.5万元整治石柱村四组峰包塘1座，整治坝体80米，整治溢洪道30米、新建放水设施1处、维修排水棱体52米</t>
  </si>
  <si>
    <t>盐店镇人民政府</t>
  </si>
  <si>
    <t>盐店镇双马村基础设施配套项目</t>
  </si>
  <si>
    <t>盐店镇双马村</t>
  </si>
  <si>
    <t>防旱池2口</t>
  </si>
  <si>
    <t>钢筋混凝土浇筑300立方米、建安全栏杆、取水梯步、排污阀、放水阀、溢流管</t>
  </si>
  <si>
    <t>盐店镇鲜花村新建水泥路项目</t>
  </si>
  <si>
    <t>盐店镇鲜花村</t>
  </si>
  <si>
    <t>村干道至三组石榴产业园，新建水泥路2.2公里（宽3.5米、厚18厘米）</t>
  </si>
  <si>
    <t>盐店镇镇依山村小型农田水利项目</t>
  </si>
  <si>
    <t>盐店镇依山村</t>
  </si>
  <si>
    <t>整治六组孙家溢洪道25米、新建放水设施1处、清淤1500立方米、内外坝坡整形60米，防渗处理45米，坝体整形</t>
  </si>
  <si>
    <t>演圣镇龙滩村产业基础设施配套项目</t>
  </si>
  <si>
    <t>演圣镇龙滩村</t>
  </si>
  <si>
    <t>共安排51.6万元，其中30万元用于龙滩村至梁垭村粮油产业园路面维修630平方米，挡防工程180立方米；21.6万元用于二组干堰塘整治垮塌段32米，清淤1220立方米，坝体除漏64米，维修溢洪道25米，坝体整形，新建放水设施1处</t>
  </si>
  <si>
    <t>挡防工程墙体采用C20水泥混凝土浇筑，路面维修路基采用8厘米厚泥结碎石基础压实，路面采用18厘米厚C30水泥混凝土浇筑；坝基坝肩采用灌浆，溢洪道边墙底板C20砼，引水渠C15砼，砂浆抹面M10，垫层C15砼，放水设施φ160PE100级1.0Mpa</t>
  </si>
  <si>
    <t>演圣镇人民政府</t>
  </si>
  <si>
    <t>演圣镇天马村产业园基础设施配套项目</t>
  </si>
  <si>
    <t>演圣镇天马村</t>
  </si>
  <si>
    <t>新建林下鸡舍1700平方米，硬化产业路1公里，安装围网6000米</t>
  </si>
  <si>
    <t>道路宽3米，按18厘米厚C30水泥混凝土面层；围网按95元/米执行</t>
  </si>
  <si>
    <t>演圣镇亭坝村产业园巩固提升项目</t>
  </si>
  <si>
    <t>演圣镇亭坝村</t>
  </si>
  <si>
    <t>共安排29.9万元，其中18万元维修整治山坪塘2口，二组金竹林塘、白石岩山坪塘实施清淤、坝体除漏整形，大坝防渗处理75米，溢洪道整治60米，维修放水设施1处，引水渠42米；11.9万元用于柑橘产业园238亩补苗、地力培肥、病虫害防治等</t>
  </si>
  <si>
    <t>坝基坝肩采用灌浆，溢洪道边墙底板C20砼，引水渠C15砼，砂浆抹面M10，垫层C15砼，放水设施φ160PE100级1.0Mpa；柑橘按500元/亩标准执行</t>
  </si>
  <si>
    <t>羊岭镇马鞍山村小型农田水利项目</t>
  </si>
  <si>
    <t>羊岭镇马鞍山村</t>
  </si>
  <si>
    <t>整治一组新堰塘排水棱体30米、溢洪道30米，新建放水设施1处、清淤1800立方米、内外坝坡整形75米，维修排水渠45米，防渗处理50米</t>
  </si>
  <si>
    <t>羊岭镇人民政府</t>
  </si>
  <si>
    <t>羊岭镇青柏村道路加宽及维修整治项目</t>
  </si>
  <si>
    <t>羊岭镇青柏村</t>
  </si>
  <si>
    <t>海椒产业园道路加宽2公里，挡防工程160立方米</t>
  </si>
  <si>
    <t>羊岭镇石城村产业园巩固提升项目</t>
  </si>
  <si>
    <t>羊岭镇石城村</t>
  </si>
  <si>
    <t>蜂糖李产业园182亩补苗、地力培肥、病虫害防治等</t>
  </si>
  <si>
    <t>李树管护按400元/亩标准执行</t>
  </si>
  <si>
    <t>羊岭镇钟鼓村产业基础设施配套项目</t>
  </si>
  <si>
    <t>羊岭镇钟鼓村</t>
  </si>
  <si>
    <t>共安排64.1万元，其中42万元用于蔬菜、贵妃枣产业园道路维修挡防工程440立方米，路面维修900平方米；22.1万元整治八组张德坤房子旁山坪塘坝体滑坡43米、防漏处理45米、清淤1200立方米，维修溢洪道28米</t>
  </si>
  <si>
    <t>杨村镇产业园巩固提升项目</t>
  </si>
  <si>
    <t>杨村镇佛山村、青墟村</t>
  </si>
  <si>
    <t>冬桃产业园294亩补苗、地力培肥、病虫害防治等（其中：佛山村冬桃产业园138亩6.6万元，冬桃产业园156亩7.4万元）</t>
  </si>
  <si>
    <t>桃树按400/亩标准执行</t>
  </si>
  <si>
    <t>杨村镇人民政府</t>
  </si>
  <si>
    <t>杨村镇官店村产业园巩固提升项目</t>
  </si>
  <si>
    <t>杨村镇官店村</t>
  </si>
  <si>
    <t>共安排110.2万元，其中60万元新建提灌站3座，配套泵房、管线、机电设备、电机线路等及网延伸3000米；19.6万元用于村集体新建移动式鸡舍60栋；30.6万元用于剑南粮油园区（官店村）道路加宽1.7公里（宽1米、厚30厘米）</t>
  </si>
  <si>
    <t>路面由3.5米宽加宽至4.5米宽，路面面层采用30厘米厚C30水泥混凝土；管材使用国标全新料，管道埋设、蓄水池修建符合村镇供水标准要求；钢架结构，每栋5平方米</t>
  </si>
  <si>
    <t>杨村镇石门村小型农田水利项目</t>
  </si>
  <si>
    <t>杨村镇石门村</t>
  </si>
  <si>
    <t>共安排67万元，其中22万整治石门村一组大盖上堰塘溢洪道30米、新建放水设施1处、清淤200立方米、内外坝坡整形80米，维修排水渠40米，新建引水渠30米；45万用于新建100立方米调节池1口，PE50管网8000米，PE25管网30000米</t>
  </si>
  <si>
    <t>姚家镇银溪村道路维修整治项目</t>
  </si>
  <si>
    <t>姚家镇银溪村</t>
  </si>
  <si>
    <t>村干道至生猪养殖场漫水桥维修加固（宽2米，长15米）</t>
  </si>
  <si>
    <t>姚家镇人民政府</t>
  </si>
  <si>
    <t>义兴镇甘水村小型农田水利项目</t>
  </si>
  <si>
    <t>义兴镇甘水村</t>
  </si>
  <si>
    <t>整治甘水村六组大池塘山坪塘1座，整治外盖滑坡长约80米，高20米，大坝整形加固、维修溢洪道35米</t>
  </si>
  <si>
    <t>义兴镇人民政府</t>
  </si>
  <si>
    <t>义兴镇工农村产业园巩固提升项目</t>
  </si>
  <si>
    <t>义兴镇工农村</t>
  </si>
  <si>
    <r>
      <rPr>
        <sz val="9"/>
        <color rgb="FF000000"/>
        <rFont val="宋体"/>
        <charset val="134"/>
      </rPr>
      <t>共安排67万元，其中35万元新建提灌站1座，配套泵房、管线、机电设</t>
    </r>
    <r>
      <rPr>
        <sz val="9"/>
        <color rgb="FF000000"/>
        <rFont val="宋体"/>
        <charset val="134"/>
      </rPr>
      <t>备、电机线路等；32万元产业园改种脆玉梨80亩、新建200立方米蓄水池2口</t>
    </r>
  </si>
  <si>
    <t>管材使用国标全新料，管道埋设、蓄水池修建符合村镇供水标准要求；品改按2000/亩标准执行；蓄水池为钢筋混凝土结构</t>
  </si>
  <si>
    <t>义兴镇劳动村产业园基础设施配套项目</t>
  </si>
  <si>
    <t>义兴镇劳动村</t>
  </si>
  <si>
    <t>建防旱池2口</t>
  </si>
  <si>
    <t>钢筋混凝土浇筑200立方米、建安全栏杆、取水梯步、排污阀、放水阀、溢流管</t>
  </si>
  <si>
    <t>义兴镇沙河村供水保障项目</t>
  </si>
  <si>
    <t>义兴镇沙河村</t>
  </si>
  <si>
    <t>改造沙河村一组饮水工程，PE50管5000米</t>
  </si>
  <si>
    <t>张王镇大柏村小型农田水利项目</t>
  </si>
  <si>
    <t>张王镇大柏村</t>
  </si>
  <si>
    <t>三组田坪子塘内清淤1400立方米，坝体整形86米，标改人饮自来水用</t>
  </si>
  <si>
    <t>张王镇人民政府</t>
  </si>
  <si>
    <t>张王镇长石村产业园巩固提升项目</t>
  </si>
  <si>
    <t>张王镇长石村</t>
  </si>
  <si>
    <t>香椿魔芋产业园建200立方米蓄水池3口及配套管网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</si>
</sst>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8" fillId="30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20" fillId="32" borderId="10" applyNumberFormat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17" fillId="29" borderId="9" applyNumberFormat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zoomScale="110" zoomScaleNormal="110" topLeftCell="A139" workbookViewId="0">
      <selection activeCell="E48" sqref="E48"/>
    </sheetView>
  </sheetViews>
  <sheetFormatPr defaultColWidth="8.89166666666667" defaultRowHeight="72" customHeight="true"/>
  <cols>
    <col min="2" max="2" width="12.0166666666667" customWidth="true"/>
    <col min="4" max="4" width="33.6333333333333" customWidth="true"/>
    <col min="5" max="5" width="28.3333333333333" customWidth="true"/>
    <col min="9" max="9" width="14.3333333333333" customWidth="true"/>
  </cols>
  <sheetData>
    <row r="1" ht="43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true" spans="1:12">
      <c r="A2" s="2" t="s">
        <v>1</v>
      </c>
      <c r="B2" s="2" t="s">
        <v>2</v>
      </c>
      <c r="C2" s="2" t="s">
        <v>3</v>
      </c>
      <c r="D2" s="2"/>
      <c r="E2" s="2"/>
      <c r="F2" s="2" t="s">
        <v>4</v>
      </c>
      <c r="G2" s="2"/>
      <c r="H2" s="2"/>
      <c r="I2" s="2" t="s">
        <v>5</v>
      </c>
      <c r="J2" s="2" t="s">
        <v>6</v>
      </c>
      <c r="K2" s="2" t="s">
        <v>7</v>
      </c>
      <c r="L2" s="2" t="s">
        <v>8</v>
      </c>
    </row>
    <row r="3" ht="33" customHeight="true" spans="1:12">
      <c r="A3" s="2"/>
      <c r="B3" s="2"/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/>
      <c r="J3" s="2"/>
      <c r="K3" s="2"/>
      <c r="L3" s="2"/>
    </row>
    <row r="4" ht="33" customHeight="true" spans="1:12">
      <c r="A4" s="3" t="s">
        <v>15</v>
      </c>
      <c r="B4" s="4"/>
      <c r="C4" s="2"/>
      <c r="D4" s="2"/>
      <c r="E4" s="2"/>
      <c r="F4" s="2">
        <f>SUM(F5:F156)</f>
        <v>11409.23</v>
      </c>
      <c r="G4" s="2">
        <f>SUM(G5:G156)</f>
        <v>8629.91</v>
      </c>
      <c r="H4" s="2">
        <f>SUM(H5:H156)</f>
        <v>2779.32</v>
      </c>
      <c r="I4" s="2"/>
      <c r="J4" s="2"/>
      <c r="K4" s="2"/>
      <c r="L4" s="2"/>
    </row>
    <row r="5" ht="52" customHeight="true" spans="1:12">
      <c r="A5" s="2">
        <v>1</v>
      </c>
      <c r="B5" s="2" t="s">
        <v>16</v>
      </c>
      <c r="C5" s="2" t="s">
        <v>17</v>
      </c>
      <c r="D5" s="5" t="s">
        <v>18</v>
      </c>
      <c r="E5" s="5" t="s">
        <v>19</v>
      </c>
      <c r="F5" s="6">
        <v>20</v>
      </c>
      <c r="G5" s="6">
        <v>20</v>
      </c>
      <c r="H5" s="6"/>
      <c r="I5" s="2" t="s">
        <v>20</v>
      </c>
      <c r="J5" s="2" t="s">
        <v>21</v>
      </c>
      <c r="K5" s="2" t="s">
        <v>22</v>
      </c>
      <c r="L5" s="2"/>
    </row>
    <row r="6" ht="52" customHeight="true" spans="1:12">
      <c r="A6" s="2">
        <v>2</v>
      </c>
      <c r="B6" s="2" t="s">
        <v>23</v>
      </c>
      <c r="C6" s="2" t="s">
        <v>24</v>
      </c>
      <c r="D6" s="5" t="s">
        <v>25</v>
      </c>
      <c r="E6" s="5" t="s">
        <v>26</v>
      </c>
      <c r="F6" s="6">
        <v>67.6</v>
      </c>
      <c r="G6" s="6">
        <v>51.1</v>
      </c>
      <c r="H6" s="6">
        <v>16.5</v>
      </c>
      <c r="I6" s="2" t="s">
        <v>20</v>
      </c>
      <c r="J6" s="2" t="s">
        <v>21</v>
      </c>
      <c r="K6" s="2" t="s">
        <v>27</v>
      </c>
      <c r="L6" s="2"/>
    </row>
    <row r="7" ht="52" customHeight="true" spans="1:12">
      <c r="A7" s="2">
        <v>3</v>
      </c>
      <c r="B7" s="2" t="s">
        <v>28</v>
      </c>
      <c r="C7" s="2" t="s">
        <v>29</v>
      </c>
      <c r="D7" s="5" t="s">
        <v>30</v>
      </c>
      <c r="E7" s="5" t="s">
        <v>31</v>
      </c>
      <c r="F7" s="6">
        <v>98.4</v>
      </c>
      <c r="G7" s="6">
        <v>98.4</v>
      </c>
      <c r="H7" s="6"/>
      <c r="I7" s="2" t="s">
        <v>20</v>
      </c>
      <c r="J7" s="2" t="s">
        <v>21</v>
      </c>
      <c r="K7" s="2" t="s">
        <v>32</v>
      </c>
      <c r="L7" s="6"/>
    </row>
    <row r="8" ht="90" customHeight="true" spans="1:12">
      <c r="A8" s="2">
        <v>4</v>
      </c>
      <c r="B8" s="2" t="s">
        <v>33</v>
      </c>
      <c r="C8" s="2" t="s">
        <v>34</v>
      </c>
      <c r="D8" s="5" t="s">
        <v>35</v>
      </c>
      <c r="E8" s="5" t="s">
        <v>36</v>
      </c>
      <c r="F8" s="6">
        <v>84.2</v>
      </c>
      <c r="G8" s="6">
        <v>84.2</v>
      </c>
      <c r="H8" s="6"/>
      <c r="I8" s="2" t="s">
        <v>20</v>
      </c>
      <c r="J8" s="2" t="s">
        <v>21</v>
      </c>
      <c r="K8" s="2" t="s">
        <v>27</v>
      </c>
      <c r="L8" s="2"/>
    </row>
    <row r="9" ht="52" customHeight="true" spans="1:12">
      <c r="A9" s="2">
        <v>5</v>
      </c>
      <c r="B9" s="2" t="s">
        <v>37</v>
      </c>
      <c r="C9" s="2" t="s">
        <v>34</v>
      </c>
      <c r="D9" s="5" t="s">
        <v>38</v>
      </c>
      <c r="E9" s="5" t="s">
        <v>39</v>
      </c>
      <c r="F9" s="2">
        <v>1200</v>
      </c>
      <c r="G9" s="2">
        <v>400</v>
      </c>
      <c r="H9" s="2">
        <v>800</v>
      </c>
      <c r="I9" s="2" t="s">
        <v>40</v>
      </c>
      <c r="J9" s="2" t="s">
        <v>21</v>
      </c>
      <c r="K9" s="2" t="s">
        <v>27</v>
      </c>
      <c r="L9" s="2"/>
    </row>
    <row r="10" ht="52" customHeight="true" spans="1:12">
      <c r="A10" s="2">
        <v>6</v>
      </c>
      <c r="B10" s="2" t="s">
        <v>41</v>
      </c>
      <c r="C10" s="2" t="s">
        <v>42</v>
      </c>
      <c r="D10" s="5" t="s">
        <v>43</v>
      </c>
      <c r="E10" s="5" t="s">
        <v>19</v>
      </c>
      <c r="F10" s="6">
        <v>21.3</v>
      </c>
      <c r="G10" s="6">
        <v>21.3</v>
      </c>
      <c r="H10" s="6"/>
      <c r="I10" s="2" t="s">
        <v>20</v>
      </c>
      <c r="J10" s="2" t="s">
        <v>21</v>
      </c>
      <c r="K10" s="2" t="s">
        <v>22</v>
      </c>
      <c r="L10" s="2"/>
    </row>
    <row r="11" ht="52" customHeight="true" spans="1:12">
      <c r="A11" s="2">
        <v>7</v>
      </c>
      <c r="B11" s="2" t="s">
        <v>44</v>
      </c>
      <c r="C11" s="2" t="s">
        <v>45</v>
      </c>
      <c r="D11" s="5" t="s">
        <v>46</v>
      </c>
      <c r="E11" s="5" t="s">
        <v>19</v>
      </c>
      <c r="F11" s="6">
        <v>20</v>
      </c>
      <c r="G11" s="6">
        <v>20</v>
      </c>
      <c r="H11" s="6"/>
      <c r="I11" s="2" t="s">
        <v>20</v>
      </c>
      <c r="J11" s="2" t="s">
        <v>21</v>
      </c>
      <c r="K11" s="2" t="s">
        <v>22</v>
      </c>
      <c r="L11" s="2"/>
    </row>
    <row r="12" ht="52" customHeight="true" spans="1:12">
      <c r="A12" s="2">
        <v>8</v>
      </c>
      <c r="B12" s="2" t="s">
        <v>47</v>
      </c>
      <c r="C12" s="2" t="s">
        <v>48</v>
      </c>
      <c r="D12" s="5" t="s">
        <v>49</v>
      </c>
      <c r="E12" s="5" t="s">
        <v>19</v>
      </c>
      <c r="F12" s="6">
        <v>20</v>
      </c>
      <c r="G12" s="6">
        <v>20</v>
      </c>
      <c r="H12" s="6"/>
      <c r="I12" s="2" t="s">
        <v>20</v>
      </c>
      <c r="J12" s="2" t="s">
        <v>21</v>
      </c>
      <c r="K12" s="2" t="s">
        <v>22</v>
      </c>
      <c r="L12" s="2"/>
    </row>
    <row r="13" ht="83" customHeight="true" spans="1:12">
      <c r="A13" s="2">
        <v>9</v>
      </c>
      <c r="B13" s="2" t="s">
        <v>50</v>
      </c>
      <c r="C13" s="2" t="s">
        <v>51</v>
      </c>
      <c r="D13" s="5" t="s">
        <v>52</v>
      </c>
      <c r="E13" s="5" t="s">
        <v>53</v>
      </c>
      <c r="F13" s="6">
        <v>59.8</v>
      </c>
      <c r="G13" s="6">
        <v>59.8</v>
      </c>
      <c r="H13" s="6"/>
      <c r="I13" s="2" t="s">
        <v>20</v>
      </c>
      <c r="J13" s="2" t="s">
        <v>21</v>
      </c>
      <c r="K13" s="2" t="s">
        <v>54</v>
      </c>
      <c r="L13" s="2"/>
    </row>
    <row r="14" ht="112" customHeight="true" spans="1:12">
      <c r="A14" s="2">
        <v>10</v>
      </c>
      <c r="B14" s="2" t="s">
        <v>55</v>
      </c>
      <c r="C14" s="2" t="s">
        <v>56</v>
      </c>
      <c r="D14" s="5" t="s">
        <v>57</v>
      </c>
      <c r="E14" s="5" t="s">
        <v>58</v>
      </c>
      <c r="F14" s="6">
        <v>131.2</v>
      </c>
      <c r="G14" s="6">
        <v>131.2</v>
      </c>
      <c r="H14" s="6"/>
      <c r="I14" s="2" t="s">
        <v>20</v>
      </c>
      <c r="J14" s="2" t="s">
        <v>21</v>
      </c>
      <c r="K14" s="2" t="s">
        <v>59</v>
      </c>
      <c r="L14" s="2"/>
    </row>
    <row r="15" ht="83" customHeight="true" spans="1:12">
      <c r="A15" s="2">
        <v>11</v>
      </c>
      <c r="B15" s="2" t="s">
        <v>60</v>
      </c>
      <c r="C15" s="2" t="s">
        <v>61</v>
      </c>
      <c r="D15" s="5" t="s">
        <v>62</v>
      </c>
      <c r="E15" s="5" t="s">
        <v>63</v>
      </c>
      <c r="F15" s="6">
        <v>45.4</v>
      </c>
      <c r="G15" s="6">
        <v>45.4</v>
      </c>
      <c r="H15" s="6"/>
      <c r="I15" s="2" t="s">
        <v>20</v>
      </c>
      <c r="J15" s="2" t="s">
        <v>21</v>
      </c>
      <c r="K15" s="2" t="s">
        <v>59</v>
      </c>
      <c r="L15" s="2"/>
    </row>
    <row r="16" ht="52" customHeight="true" spans="1:12">
      <c r="A16" s="2">
        <v>12</v>
      </c>
      <c r="B16" s="2" t="s">
        <v>64</v>
      </c>
      <c r="C16" s="2" t="s">
        <v>65</v>
      </c>
      <c r="D16" s="5" t="s">
        <v>66</v>
      </c>
      <c r="E16" s="5" t="s">
        <v>67</v>
      </c>
      <c r="F16" s="6">
        <v>82.6</v>
      </c>
      <c r="G16" s="6">
        <v>82.6</v>
      </c>
      <c r="H16" s="6"/>
      <c r="I16" s="2" t="s">
        <v>20</v>
      </c>
      <c r="J16" s="2" t="s">
        <v>21</v>
      </c>
      <c r="K16" s="2" t="s">
        <v>27</v>
      </c>
      <c r="L16" s="2"/>
    </row>
    <row r="17" ht="52" customHeight="true" spans="1:12">
      <c r="A17" s="2">
        <v>13</v>
      </c>
      <c r="B17" s="2" t="s">
        <v>68</v>
      </c>
      <c r="C17" s="2" t="s">
        <v>69</v>
      </c>
      <c r="D17" s="5" t="s">
        <v>70</v>
      </c>
      <c r="E17" s="5" t="s">
        <v>71</v>
      </c>
      <c r="F17" s="6">
        <v>31.5</v>
      </c>
      <c r="G17" s="6">
        <v>15</v>
      </c>
      <c r="H17" s="6">
        <v>16.5</v>
      </c>
      <c r="I17" s="2" t="s">
        <v>20</v>
      </c>
      <c r="J17" s="2" t="s">
        <v>21</v>
      </c>
      <c r="K17" s="2" t="s">
        <v>27</v>
      </c>
      <c r="L17" s="2"/>
    </row>
    <row r="18" ht="73" customHeight="true" spans="1:12">
      <c r="A18" s="2">
        <v>14</v>
      </c>
      <c r="B18" s="2" t="s">
        <v>72</v>
      </c>
      <c r="C18" s="2" t="s">
        <v>73</v>
      </c>
      <c r="D18" s="5" t="s">
        <v>74</v>
      </c>
      <c r="E18" s="5" t="s">
        <v>19</v>
      </c>
      <c r="F18" s="6">
        <v>80</v>
      </c>
      <c r="G18" s="6">
        <v>80</v>
      </c>
      <c r="H18" s="6"/>
      <c r="I18" s="2" t="s">
        <v>40</v>
      </c>
      <c r="J18" s="2" t="s">
        <v>21</v>
      </c>
      <c r="K18" s="2" t="s">
        <v>22</v>
      </c>
      <c r="L18" s="2"/>
    </row>
    <row r="19" ht="52" customHeight="true" spans="1:12">
      <c r="A19" s="2">
        <v>15</v>
      </c>
      <c r="B19" s="2" t="s">
        <v>75</v>
      </c>
      <c r="C19" s="2" t="s">
        <v>76</v>
      </c>
      <c r="D19" s="5" t="s">
        <v>77</v>
      </c>
      <c r="E19" s="5" t="s">
        <v>71</v>
      </c>
      <c r="F19" s="6">
        <v>60.1</v>
      </c>
      <c r="G19" s="6">
        <v>30</v>
      </c>
      <c r="H19" s="6">
        <v>30.1</v>
      </c>
      <c r="I19" s="2" t="s">
        <v>20</v>
      </c>
      <c r="J19" s="2" t="s">
        <v>21</v>
      </c>
      <c r="K19" s="2" t="s">
        <v>27</v>
      </c>
      <c r="L19" s="2"/>
    </row>
    <row r="20" ht="99" customHeight="true" spans="1:12">
      <c r="A20" s="2">
        <v>16</v>
      </c>
      <c r="B20" s="2" t="s">
        <v>78</v>
      </c>
      <c r="C20" s="2" t="s">
        <v>79</v>
      </c>
      <c r="D20" s="5" t="s">
        <v>80</v>
      </c>
      <c r="E20" s="5" t="s">
        <v>81</v>
      </c>
      <c r="F20" s="6">
        <v>113.5</v>
      </c>
      <c r="G20" s="6">
        <v>108.9</v>
      </c>
      <c r="H20" s="6">
        <v>4.6</v>
      </c>
      <c r="I20" s="2" t="s">
        <v>20</v>
      </c>
      <c r="J20" s="2" t="s">
        <v>21</v>
      </c>
      <c r="K20" s="2" t="s">
        <v>54</v>
      </c>
      <c r="L20" s="2"/>
    </row>
    <row r="21" ht="52" customHeight="true" spans="1:12">
      <c r="A21" s="2">
        <v>17</v>
      </c>
      <c r="B21" s="2" t="s">
        <v>82</v>
      </c>
      <c r="C21" s="2" t="s">
        <v>83</v>
      </c>
      <c r="D21" s="5" t="s">
        <v>84</v>
      </c>
      <c r="E21" s="5" t="s">
        <v>19</v>
      </c>
      <c r="F21" s="6">
        <v>20</v>
      </c>
      <c r="G21" s="6">
        <v>20</v>
      </c>
      <c r="H21" s="6"/>
      <c r="I21" s="2" t="s">
        <v>20</v>
      </c>
      <c r="J21" s="2" t="s">
        <v>21</v>
      </c>
      <c r="K21" s="2" t="s">
        <v>22</v>
      </c>
      <c r="L21" s="2"/>
    </row>
    <row r="22" ht="152" customHeight="true" spans="1:12">
      <c r="A22" s="2">
        <v>18</v>
      </c>
      <c r="B22" s="2" t="s">
        <v>85</v>
      </c>
      <c r="C22" s="2" t="s">
        <v>86</v>
      </c>
      <c r="D22" s="5" t="s">
        <v>87</v>
      </c>
      <c r="E22" s="5" t="s">
        <v>88</v>
      </c>
      <c r="F22" s="6">
        <v>428.7</v>
      </c>
      <c r="G22" s="6">
        <v>319.7</v>
      </c>
      <c r="H22" s="6">
        <v>109</v>
      </c>
      <c r="I22" s="2" t="s">
        <v>20</v>
      </c>
      <c r="J22" s="2" t="s">
        <v>89</v>
      </c>
      <c r="K22" s="2" t="s">
        <v>90</v>
      </c>
      <c r="L22" s="2"/>
    </row>
    <row r="23" ht="68" customHeight="true" spans="1:12">
      <c r="A23" s="2">
        <v>19</v>
      </c>
      <c r="B23" s="2" t="s">
        <v>91</v>
      </c>
      <c r="C23" s="2" t="s">
        <v>92</v>
      </c>
      <c r="D23" s="5" t="s">
        <v>93</v>
      </c>
      <c r="E23" s="5" t="s">
        <v>19</v>
      </c>
      <c r="F23" s="6">
        <v>22</v>
      </c>
      <c r="G23" s="6">
        <v>22</v>
      </c>
      <c r="H23" s="6"/>
      <c r="I23" s="2" t="s">
        <v>20</v>
      </c>
      <c r="J23" s="2" t="s">
        <v>89</v>
      </c>
      <c r="K23" s="2" t="s">
        <v>22</v>
      </c>
      <c r="L23" s="2"/>
    </row>
    <row r="24" ht="97" customHeight="true" spans="1:12">
      <c r="A24" s="2">
        <v>20</v>
      </c>
      <c r="B24" s="2" t="s">
        <v>94</v>
      </c>
      <c r="C24" s="2" t="s">
        <v>95</v>
      </c>
      <c r="D24" s="5" t="s">
        <v>96</v>
      </c>
      <c r="E24" s="5" t="s">
        <v>97</v>
      </c>
      <c r="F24" s="6">
        <v>126.4</v>
      </c>
      <c r="G24" s="6">
        <v>85.2</v>
      </c>
      <c r="H24" s="6">
        <v>41.2</v>
      </c>
      <c r="I24" s="2" t="s">
        <v>20</v>
      </c>
      <c r="J24" s="2" t="s">
        <v>89</v>
      </c>
      <c r="K24" s="2" t="s">
        <v>54</v>
      </c>
      <c r="L24" s="2"/>
    </row>
    <row r="25" ht="52" customHeight="true" spans="1:12">
      <c r="A25" s="2">
        <v>21</v>
      </c>
      <c r="B25" s="2" t="s">
        <v>98</v>
      </c>
      <c r="C25" s="2" t="s">
        <v>99</v>
      </c>
      <c r="D25" s="5" t="s">
        <v>100</v>
      </c>
      <c r="E25" s="5" t="s">
        <v>101</v>
      </c>
      <c r="F25" s="6">
        <v>37</v>
      </c>
      <c r="G25" s="6">
        <v>37</v>
      </c>
      <c r="H25" s="6"/>
      <c r="I25" s="2" t="s">
        <v>20</v>
      </c>
      <c r="J25" s="2" t="s">
        <v>89</v>
      </c>
      <c r="K25" s="2" t="s">
        <v>27</v>
      </c>
      <c r="L25" s="2"/>
    </row>
    <row r="26" ht="52" customHeight="true" spans="1:12">
      <c r="A26" s="2">
        <v>22</v>
      </c>
      <c r="B26" s="2" t="s">
        <v>102</v>
      </c>
      <c r="C26" s="2" t="s">
        <v>103</v>
      </c>
      <c r="D26" s="5" t="s">
        <v>104</v>
      </c>
      <c r="E26" s="5" t="s">
        <v>19</v>
      </c>
      <c r="F26" s="6">
        <v>21.5</v>
      </c>
      <c r="G26" s="6">
        <v>21.5</v>
      </c>
      <c r="H26" s="6"/>
      <c r="I26" s="2" t="s">
        <v>20</v>
      </c>
      <c r="J26" s="2" t="s">
        <v>89</v>
      </c>
      <c r="K26" s="2" t="s">
        <v>22</v>
      </c>
      <c r="L26" s="2"/>
    </row>
    <row r="27" ht="69" customHeight="true" spans="1:12">
      <c r="A27" s="2">
        <v>23</v>
      </c>
      <c r="B27" s="2" t="s">
        <v>105</v>
      </c>
      <c r="C27" s="2" t="s">
        <v>106</v>
      </c>
      <c r="D27" s="5" t="s">
        <v>107</v>
      </c>
      <c r="E27" s="5" t="s">
        <v>108</v>
      </c>
      <c r="F27" s="6">
        <v>52</v>
      </c>
      <c r="G27" s="6">
        <v>52</v>
      </c>
      <c r="H27" s="6"/>
      <c r="I27" s="2" t="s">
        <v>20</v>
      </c>
      <c r="J27" s="2" t="s">
        <v>89</v>
      </c>
      <c r="K27" s="2" t="s">
        <v>27</v>
      </c>
      <c r="L27" s="2"/>
    </row>
    <row r="28" ht="52" customHeight="true" spans="1:12">
      <c r="A28" s="2">
        <v>24</v>
      </c>
      <c r="B28" s="2" t="s">
        <v>109</v>
      </c>
      <c r="C28" s="2" t="s">
        <v>110</v>
      </c>
      <c r="D28" s="5" t="s">
        <v>111</v>
      </c>
      <c r="E28" s="5" t="s">
        <v>112</v>
      </c>
      <c r="F28" s="6">
        <v>80.5</v>
      </c>
      <c r="G28" s="6">
        <v>40</v>
      </c>
      <c r="H28" s="6">
        <v>40.5</v>
      </c>
      <c r="I28" s="2" t="s">
        <v>20</v>
      </c>
      <c r="J28" s="2" t="s">
        <v>89</v>
      </c>
      <c r="K28" s="2" t="s">
        <v>27</v>
      </c>
      <c r="L28" s="2"/>
    </row>
    <row r="29" ht="52" customHeight="true" spans="1:12">
      <c r="A29" s="2">
        <v>25</v>
      </c>
      <c r="B29" s="2" t="s">
        <v>113</v>
      </c>
      <c r="C29" s="2" t="s">
        <v>114</v>
      </c>
      <c r="D29" s="5" t="s">
        <v>115</v>
      </c>
      <c r="E29" s="5" t="s">
        <v>39</v>
      </c>
      <c r="F29" s="6">
        <v>110</v>
      </c>
      <c r="G29" s="6">
        <v>50</v>
      </c>
      <c r="H29" s="6">
        <v>60</v>
      </c>
      <c r="I29" s="2" t="s">
        <v>20</v>
      </c>
      <c r="J29" s="2" t="s">
        <v>89</v>
      </c>
      <c r="K29" s="2" t="s">
        <v>27</v>
      </c>
      <c r="L29" s="2"/>
    </row>
    <row r="30" ht="52" customHeight="true" spans="1:12">
      <c r="A30" s="2">
        <v>26</v>
      </c>
      <c r="B30" s="2" t="s">
        <v>116</v>
      </c>
      <c r="C30" s="2" t="s">
        <v>117</v>
      </c>
      <c r="D30" s="5" t="s">
        <v>111</v>
      </c>
      <c r="E30" s="5" t="s">
        <v>112</v>
      </c>
      <c r="F30" s="6">
        <v>80.5</v>
      </c>
      <c r="G30" s="6">
        <v>40</v>
      </c>
      <c r="H30" s="6">
        <v>40.5</v>
      </c>
      <c r="I30" s="2" t="s">
        <v>20</v>
      </c>
      <c r="J30" s="2" t="s">
        <v>89</v>
      </c>
      <c r="K30" s="2" t="s">
        <v>27</v>
      </c>
      <c r="L30" s="2"/>
    </row>
    <row r="31" ht="52" customHeight="true" spans="1:12">
      <c r="A31" s="2">
        <v>27</v>
      </c>
      <c r="B31" s="2" t="s">
        <v>118</v>
      </c>
      <c r="C31" s="2" t="s">
        <v>119</v>
      </c>
      <c r="D31" s="5" t="s">
        <v>120</v>
      </c>
      <c r="E31" s="5" t="s">
        <v>19</v>
      </c>
      <c r="F31" s="6">
        <v>20</v>
      </c>
      <c r="G31" s="6">
        <v>20</v>
      </c>
      <c r="H31" s="6"/>
      <c r="I31" s="2" t="s">
        <v>20</v>
      </c>
      <c r="J31" s="2" t="s">
        <v>121</v>
      </c>
      <c r="K31" s="2" t="s">
        <v>22</v>
      </c>
      <c r="L31" s="2"/>
    </row>
    <row r="32" ht="52" customHeight="true" spans="1:12">
      <c r="A32" s="2">
        <v>28</v>
      </c>
      <c r="B32" s="2" t="s">
        <v>122</v>
      </c>
      <c r="C32" s="2" t="s">
        <v>123</v>
      </c>
      <c r="D32" s="5" t="s">
        <v>124</v>
      </c>
      <c r="E32" s="5" t="s">
        <v>125</v>
      </c>
      <c r="F32" s="6">
        <v>17</v>
      </c>
      <c r="G32" s="6">
        <v>17</v>
      </c>
      <c r="H32" s="6"/>
      <c r="I32" s="2" t="s">
        <v>20</v>
      </c>
      <c r="J32" s="2" t="s">
        <v>121</v>
      </c>
      <c r="K32" s="2" t="s">
        <v>27</v>
      </c>
      <c r="L32" s="2"/>
    </row>
    <row r="33" ht="52" customHeight="true" spans="1:12">
      <c r="A33" s="2">
        <v>29</v>
      </c>
      <c r="B33" s="2" t="s">
        <v>126</v>
      </c>
      <c r="C33" s="2" t="s">
        <v>127</v>
      </c>
      <c r="D33" s="5" t="s">
        <v>128</v>
      </c>
      <c r="E33" s="5" t="s">
        <v>19</v>
      </c>
      <c r="F33" s="6">
        <v>22.5</v>
      </c>
      <c r="G33" s="6">
        <v>22.5</v>
      </c>
      <c r="H33" s="6"/>
      <c r="I33" s="2" t="s">
        <v>20</v>
      </c>
      <c r="J33" s="2" t="s">
        <v>121</v>
      </c>
      <c r="K33" s="2" t="s">
        <v>22</v>
      </c>
      <c r="L33" s="2"/>
    </row>
    <row r="34" ht="52" customHeight="true" spans="1:12">
      <c r="A34" s="2">
        <v>30</v>
      </c>
      <c r="B34" s="2" t="s">
        <v>129</v>
      </c>
      <c r="C34" s="2" t="s">
        <v>130</v>
      </c>
      <c r="D34" s="5" t="s">
        <v>131</v>
      </c>
      <c r="E34" s="5" t="s">
        <v>132</v>
      </c>
      <c r="F34" s="6">
        <v>25</v>
      </c>
      <c r="G34" s="6">
        <v>25</v>
      </c>
      <c r="H34" s="6"/>
      <c r="I34" s="2" t="s">
        <v>20</v>
      </c>
      <c r="J34" s="2" t="s">
        <v>121</v>
      </c>
      <c r="K34" s="2" t="s">
        <v>32</v>
      </c>
      <c r="L34" s="6"/>
    </row>
    <row r="35" ht="124" customHeight="true" spans="1:12">
      <c r="A35" s="2">
        <v>31</v>
      </c>
      <c r="B35" s="2" t="s">
        <v>133</v>
      </c>
      <c r="C35" s="2" t="s">
        <v>134</v>
      </c>
      <c r="D35" s="5" t="s">
        <v>135</v>
      </c>
      <c r="E35" s="5" t="s">
        <v>136</v>
      </c>
      <c r="F35" s="6">
        <v>442.7</v>
      </c>
      <c r="G35" s="6">
        <v>277.7</v>
      </c>
      <c r="H35" s="6">
        <v>165</v>
      </c>
      <c r="I35" s="2" t="s">
        <v>20</v>
      </c>
      <c r="J35" s="2" t="s">
        <v>137</v>
      </c>
      <c r="K35" s="2" t="s">
        <v>138</v>
      </c>
      <c r="L35" s="2"/>
    </row>
    <row r="36" ht="52" customHeight="true" spans="1:12">
      <c r="A36" s="2">
        <v>32</v>
      </c>
      <c r="B36" s="2" t="s">
        <v>139</v>
      </c>
      <c r="C36" s="2" t="s">
        <v>140</v>
      </c>
      <c r="D36" s="5" t="s">
        <v>141</v>
      </c>
      <c r="E36" s="5" t="s">
        <v>142</v>
      </c>
      <c r="F36" s="6">
        <v>433.2</v>
      </c>
      <c r="G36" s="6">
        <v>268.2</v>
      </c>
      <c r="H36" s="6">
        <v>165</v>
      </c>
      <c r="I36" s="2" t="s">
        <v>20</v>
      </c>
      <c r="J36" s="2" t="s">
        <v>137</v>
      </c>
      <c r="K36" s="2" t="s">
        <v>27</v>
      </c>
      <c r="L36" s="2"/>
    </row>
    <row r="37" ht="52" customHeight="true" spans="1:12">
      <c r="A37" s="2">
        <v>33</v>
      </c>
      <c r="B37" s="2" t="s">
        <v>143</v>
      </c>
      <c r="C37" s="2" t="s">
        <v>144</v>
      </c>
      <c r="D37" s="5" t="s">
        <v>145</v>
      </c>
      <c r="E37" s="5" t="s">
        <v>146</v>
      </c>
      <c r="F37" s="6">
        <v>10.4</v>
      </c>
      <c r="G37" s="6">
        <v>10.4</v>
      </c>
      <c r="H37" s="6"/>
      <c r="I37" s="2" t="s">
        <v>20</v>
      </c>
      <c r="J37" s="2" t="s">
        <v>137</v>
      </c>
      <c r="K37" s="2" t="s">
        <v>27</v>
      </c>
      <c r="L37" s="2"/>
    </row>
    <row r="38" ht="52" customHeight="true" spans="1:12">
      <c r="A38" s="2">
        <v>34</v>
      </c>
      <c r="B38" s="2" t="s">
        <v>147</v>
      </c>
      <c r="C38" s="2" t="s">
        <v>148</v>
      </c>
      <c r="D38" s="5" t="s">
        <v>149</v>
      </c>
      <c r="E38" s="5" t="s">
        <v>19</v>
      </c>
      <c r="F38" s="6">
        <v>18</v>
      </c>
      <c r="G38" s="6">
        <v>18</v>
      </c>
      <c r="H38" s="6"/>
      <c r="I38" s="2" t="s">
        <v>20</v>
      </c>
      <c r="J38" s="2" t="s">
        <v>150</v>
      </c>
      <c r="K38" s="2" t="s">
        <v>22</v>
      </c>
      <c r="L38" s="2"/>
    </row>
    <row r="39" ht="52" customHeight="true" spans="1:12">
      <c r="A39" s="2">
        <v>35</v>
      </c>
      <c r="B39" s="2" t="s">
        <v>151</v>
      </c>
      <c r="C39" s="2" t="s">
        <v>152</v>
      </c>
      <c r="D39" s="5" t="s">
        <v>153</v>
      </c>
      <c r="E39" s="5" t="s">
        <v>154</v>
      </c>
      <c r="F39" s="6">
        <v>120</v>
      </c>
      <c r="G39" s="6">
        <v>120</v>
      </c>
      <c r="H39" s="6"/>
      <c r="I39" s="2" t="s">
        <v>40</v>
      </c>
      <c r="J39" s="2" t="s">
        <v>150</v>
      </c>
      <c r="K39" s="2" t="s">
        <v>32</v>
      </c>
      <c r="L39" s="6"/>
    </row>
    <row r="40" ht="52" customHeight="true" spans="1:12">
      <c r="A40" s="2">
        <v>36</v>
      </c>
      <c r="B40" s="2" t="s">
        <v>155</v>
      </c>
      <c r="C40" s="2" t="s">
        <v>156</v>
      </c>
      <c r="D40" s="5" t="s">
        <v>157</v>
      </c>
      <c r="E40" s="5" t="s">
        <v>158</v>
      </c>
      <c r="F40" s="6">
        <v>35</v>
      </c>
      <c r="G40" s="6">
        <v>35</v>
      </c>
      <c r="H40" s="6"/>
      <c r="I40" s="2" t="s">
        <v>20</v>
      </c>
      <c r="J40" s="2" t="s">
        <v>150</v>
      </c>
      <c r="K40" s="2" t="s">
        <v>27</v>
      </c>
      <c r="L40" s="2"/>
    </row>
    <row r="41" ht="52" customHeight="true" spans="1:12">
      <c r="A41" s="2">
        <v>37</v>
      </c>
      <c r="B41" s="2" t="s">
        <v>159</v>
      </c>
      <c r="C41" s="2" t="s">
        <v>160</v>
      </c>
      <c r="D41" s="5" t="s">
        <v>161</v>
      </c>
      <c r="E41" s="5" t="s">
        <v>162</v>
      </c>
      <c r="F41" s="6">
        <v>74.4</v>
      </c>
      <c r="G41" s="6">
        <v>74.4</v>
      </c>
      <c r="H41" s="6"/>
      <c r="I41" s="2" t="s">
        <v>20</v>
      </c>
      <c r="J41" s="2" t="s">
        <v>150</v>
      </c>
      <c r="K41" s="2" t="s">
        <v>27</v>
      </c>
      <c r="L41" s="2"/>
    </row>
    <row r="42" ht="52" customHeight="true" spans="1:12">
      <c r="A42" s="2">
        <v>38</v>
      </c>
      <c r="B42" s="2" t="s">
        <v>163</v>
      </c>
      <c r="C42" s="2" t="s">
        <v>164</v>
      </c>
      <c r="D42" s="5" t="s">
        <v>165</v>
      </c>
      <c r="E42" s="5" t="s">
        <v>19</v>
      </c>
      <c r="F42" s="6">
        <v>23.5</v>
      </c>
      <c r="G42" s="6">
        <v>23.5</v>
      </c>
      <c r="H42" s="6"/>
      <c r="I42" s="2" t="s">
        <v>20</v>
      </c>
      <c r="J42" s="2" t="s">
        <v>150</v>
      </c>
      <c r="K42" s="2" t="s">
        <v>22</v>
      </c>
      <c r="L42" s="2"/>
    </row>
    <row r="43" ht="52" customHeight="true" spans="1:12">
      <c r="A43" s="2">
        <v>39</v>
      </c>
      <c r="B43" s="2" t="s">
        <v>166</v>
      </c>
      <c r="C43" s="2" t="s">
        <v>167</v>
      </c>
      <c r="D43" s="5" t="s">
        <v>168</v>
      </c>
      <c r="E43" s="5" t="s">
        <v>19</v>
      </c>
      <c r="F43" s="6">
        <v>20</v>
      </c>
      <c r="G43" s="6">
        <v>20</v>
      </c>
      <c r="H43" s="6"/>
      <c r="I43" s="2" t="s">
        <v>20</v>
      </c>
      <c r="J43" s="2" t="s">
        <v>150</v>
      </c>
      <c r="K43" s="2" t="s">
        <v>22</v>
      </c>
      <c r="L43" s="2"/>
    </row>
    <row r="44" ht="52" customHeight="true" spans="1:12">
      <c r="A44" s="2">
        <v>40</v>
      </c>
      <c r="B44" s="2" t="s">
        <v>169</v>
      </c>
      <c r="C44" s="2" t="s">
        <v>170</v>
      </c>
      <c r="D44" s="5" t="s">
        <v>171</v>
      </c>
      <c r="E44" s="5" t="s">
        <v>19</v>
      </c>
      <c r="F44" s="6">
        <v>20.1</v>
      </c>
      <c r="G44" s="6">
        <v>20.1</v>
      </c>
      <c r="H44" s="6"/>
      <c r="I44" s="2" t="s">
        <v>20</v>
      </c>
      <c r="J44" s="2" t="s">
        <v>172</v>
      </c>
      <c r="K44" s="2" t="s">
        <v>22</v>
      </c>
      <c r="L44" s="2"/>
    </row>
    <row r="45" ht="73" customHeight="true" spans="1:12">
      <c r="A45" s="2">
        <v>41</v>
      </c>
      <c r="B45" s="2" t="s">
        <v>173</v>
      </c>
      <c r="C45" s="2" t="s">
        <v>174</v>
      </c>
      <c r="D45" s="5" t="s">
        <v>175</v>
      </c>
      <c r="E45" s="5" t="s">
        <v>176</v>
      </c>
      <c r="F45" s="6">
        <v>42.2</v>
      </c>
      <c r="G45" s="6">
        <v>42.2</v>
      </c>
      <c r="H45" s="6"/>
      <c r="I45" s="2" t="s">
        <v>20</v>
      </c>
      <c r="J45" s="2" t="s">
        <v>172</v>
      </c>
      <c r="K45" s="2" t="s">
        <v>59</v>
      </c>
      <c r="L45" s="2"/>
    </row>
    <row r="46" ht="52" customHeight="true" spans="1:12">
      <c r="A46" s="2">
        <v>42</v>
      </c>
      <c r="B46" s="2" t="s">
        <v>177</v>
      </c>
      <c r="C46" s="2" t="s">
        <v>178</v>
      </c>
      <c r="D46" s="5" t="s">
        <v>179</v>
      </c>
      <c r="E46" s="5" t="s">
        <v>180</v>
      </c>
      <c r="F46" s="6">
        <v>24</v>
      </c>
      <c r="G46" s="6">
        <v>24</v>
      </c>
      <c r="H46" s="6"/>
      <c r="I46" s="2" t="s">
        <v>20</v>
      </c>
      <c r="J46" s="2" t="s">
        <v>172</v>
      </c>
      <c r="K46" s="2" t="s">
        <v>27</v>
      </c>
      <c r="L46" s="2"/>
    </row>
    <row r="47" ht="85" customHeight="true" spans="1:12">
      <c r="A47" s="2">
        <v>43</v>
      </c>
      <c r="B47" s="2" t="s">
        <v>181</v>
      </c>
      <c r="C47" s="2" t="s">
        <v>182</v>
      </c>
      <c r="D47" s="5" t="s">
        <v>183</v>
      </c>
      <c r="E47" s="5" t="s">
        <v>184</v>
      </c>
      <c r="F47" s="6">
        <v>59.5</v>
      </c>
      <c r="G47" s="6">
        <v>59.5</v>
      </c>
      <c r="H47" s="6"/>
      <c r="I47" s="2" t="s">
        <v>20</v>
      </c>
      <c r="J47" s="2" t="s">
        <v>172</v>
      </c>
      <c r="K47" s="2" t="s">
        <v>27</v>
      </c>
      <c r="L47" s="2"/>
    </row>
    <row r="48" ht="52" customHeight="true" spans="1:12">
      <c r="A48" s="2">
        <v>44</v>
      </c>
      <c r="B48" s="2" t="s">
        <v>185</v>
      </c>
      <c r="C48" s="2" t="s">
        <v>186</v>
      </c>
      <c r="D48" s="5" t="s">
        <v>187</v>
      </c>
      <c r="E48" s="5" t="s">
        <v>188</v>
      </c>
      <c r="F48" s="6">
        <v>8</v>
      </c>
      <c r="G48" s="6">
        <v>6</v>
      </c>
      <c r="H48" s="6">
        <v>2</v>
      </c>
      <c r="I48" s="2" t="s">
        <v>20</v>
      </c>
      <c r="J48" s="2" t="s">
        <v>172</v>
      </c>
      <c r="K48" s="2" t="s">
        <v>27</v>
      </c>
      <c r="L48" s="2"/>
    </row>
    <row r="49" ht="52" customHeight="true" spans="1:12">
      <c r="A49" s="2">
        <v>45</v>
      </c>
      <c r="B49" s="2" t="s">
        <v>189</v>
      </c>
      <c r="C49" s="2" t="s">
        <v>190</v>
      </c>
      <c r="D49" s="5" t="s">
        <v>191</v>
      </c>
      <c r="E49" s="5" t="s">
        <v>192</v>
      </c>
      <c r="F49" s="6">
        <v>55.7</v>
      </c>
      <c r="G49" s="6">
        <v>22.5</v>
      </c>
      <c r="H49" s="6">
        <v>33.2</v>
      </c>
      <c r="I49" s="2" t="s">
        <v>20</v>
      </c>
      <c r="J49" s="2" t="s">
        <v>172</v>
      </c>
      <c r="K49" s="2" t="s">
        <v>193</v>
      </c>
      <c r="L49" s="2"/>
    </row>
    <row r="50" ht="52" customHeight="true" spans="1:12">
      <c r="A50" s="2">
        <v>46</v>
      </c>
      <c r="B50" s="2" t="s">
        <v>194</v>
      </c>
      <c r="C50" s="2" t="s">
        <v>195</v>
      </c>
      <c r="D50" s="5" t="s">
        <v>196</v>
      </c>
      <c r="E50" s="5" t="s">
        <v>197</v>
      </c>
      <c r="F50" s="6">
        <v>189.3</v>
      </c>
      <c r="G50" s="6">
        <v>78</v>
      </c>
      <c r="H50" s="6">
        <v>111.3</v>
      </c>
      <c r="I50" s="2" t="s">
        <v>20</v>
      </c>
      <c r="J50" s="2" t="s">
        <v>172</v>
      </c>
      <c r="K50" s="2" t="s">
        <v>193</v>
      </c>
      <c r="L50" s="2"/>
    </row>
    <row r="51" ht="52" customHeight="true" spans="1:12">
      <c r="A51" s="2">
        <v>47</v>
      </c>
      <c r="B51" s="2" t="s">
        <v>198</v>
      </c>
      <c r="C51" s="2" t="s">
        <v>199</v>
      </c>
      <c r="D51" s="5" t="s">
        <v>200</v>
      </c>
      <c r="E51" s="5" t="s">
        <v>19</v>
      </c>
      <c r="F51" s="6">
        <v>20</v>
      </c>
      <c r="G51" s="6">
        <v>20</v>
      </c>
      <c r="H51" s="6"/>
      <c r="I51" s="2" t="s">
        <v>20</v>
      </c>
      <c r="J51" s="2" t="s">
        <v>201</v>
      </c>
      <c r="K51" s="2" t="s">
        <v>22</v>
      </c>
      <c r="L51" s="2"/>
    </row>
    <row r="52" ht="71" customHeight="true" spans="1:12">
      <c r="A52" s="2">
        <v>48</v>
      </c>
      <c r="B52" s="2" t="s">
        <v>202</v>
      </c>
      <c r="C52" s="2" t="s">
        <v>203</v>
      </c>
      <c r="D52" s="5" t="s">
        <v>204</v>
      </c>
      <c r="E52" s="5" t="s">
        <v>19</v>
      </c>
      <c r="F52" s="6">
        <v>40</v>
      </c>
      <c r="G52" s="6">
        <v>40</v>
      </c>
      <c r="H52" s="6"/>
      <c r="I52" s="2" t="s">
        <v>20</v>
      </c>
      <c r="J52" s="2" t="s">
        <v>201</v>
      </c>
      <c r="K52" s="2" t="s">
        <v>22</v>
      </c>
      <c r="L52" s="2"/>
    </row>
    <row r="53" ht="74" customHeight="true" spans="1:12">
      <c r="A53" s="2">
        <v>49</v>
      </c>
      <c r="B53" s="2" t="s">
        <v>205</v>
      </c>
      <c r="C53" s="2" t="s">
        <v>206</v>
      </c>
      <c r="D53" s="5" t="s">
        <v>207</v>
      </c>
      <c r="E53" s="5" t="s">
        <v>208</v>
      </c>
      <c r="F53" s="6">
        <v>136.3</v>
      </c>
      <c r="G53" s="6">
        <v>136.3</v>
      </c>
      <c r="H53" s="6"/>
      <c r="I53" s="2" t="s">
        <v>20</v>
      </c>
      <c r="J53" s="2" t="s">
        <v>209</v>
      </c>
      <c r="K53" s="2" t="s">
        <v>27</v>
      </c>
      <c r="L53" s="2"/>
    </row>
    <row r="54" ht="52" customHeight="true" spans="1:12">
      <c r="A54" s="2">
        <v>50</v>
      </c>
      <c r="B54" s="2" t="s">
        <v>210</v>
      </c>
      <c r="C54" s="2" t="s">
        <v>211</v>
      </c>
      <c r="D54" s="5" t="s">
        <v>212</v>
      </c>
      <c r="E54" s="5" t="s">
        <v>19</v>
      </c>
      <c r="F54" s="6">
        <v>20</v>
      </c>
      <c r="G54" s="6">
        <v>20</v>
      </c>
      <c r="H54" s="6"/>
      <c r="I54" s="2" t="s">
        <v>20</v>
      </c>
      <c r="J54" s="2" t="s">
        <v>209</v>
      </c>
      <c r="K54" s="2" t="s">
        <v>22</v>
      </c>
      <c r="L54" s="2"/>
    </row>
    <row r="55" ht="88" customHeight="true" spans="1:12">
      <c r="A55" s="2">
        <v>51</v>
      </c>
      <c r="B55" s="2" t="s">
        <v>213</v>
      </c>
      <c r="C55" s="2" t="s">
        <v>214</v>
      </c>
      <c r="D55" s="5" t="s">
        <v>215</v>
      </c>
      <c r="E55" s="5" t="s">
        <v>216</v>
      </c>
      <c r="F55" s="6">
        <v>718</v>
      </c>
      <c r="G55" s="6">
        <v>78</v>
      </c>
      <c r="H55" s="6">
        <v>640</v>
      </c>
      <c r="I55" s="2" t="s">
        <v>20</v>
      </c>
      <c r="J55" s="2" t="s">
        <v>209</v>
      </c>
      <c r="K55" s="2" t="s">
        <v>217</v>
      </c>
      <c r="L55" s="2"/>
    </row>
    <row r="56" ht="52" customHeight="true" spans="1:12">
      <c r="A56" s="2">
        <v>52</v>
      </c>
      <c r="B56" s="2" t="s">
        <v>218</v>
      </c>
      <c r="C56" s="2" t="s">
        <v>219</v>
      </c>
      <c r="D56" s="5" t="s">
        <v>220</v>
      </c>
      <c r="E56" s="5" t="s">
        <v>221</v>
      </c>
      <c r="F56" s="6">
        <v>38</v>
      </c>
      <c r="G56" s="6">
        <v>38</v>
      </c>
      <c r="H56" s="6"/>
      <c r="I56" s="2" t="s">
        <v>20</v>
      </c>
      <c r="J56" s="2" t="s">
        <v>209</v>
      </c>
      <c r="K56" s="2" t="s">
        <v>54</v>
      </c>
      <c r="L56" s="2"/>
    </row>
    <row r="57" ht="97" customHeight="true" spans="1:12">
      <c r="A57" s="2">
        <v>53</v>
      </c>
      <c r="B57" s="2" t="s">
        <v>222</v>
      </c>
      <c r="C57" s="2" t="s">
        <v>223</v>
      </c>
      <c r="D57" s="5" t="s">
        <v>224</v>
      </c>
      <c r="E57" s="5" t="s">
        <v>225</v>
      </c>
      <c r="F57" s="6">
        <v>57.5</v>
      </c>
      <c r="G57" s="6">
        <v>57.5</v>
      </c>
      <c r="H57" s="6"/>
      <c r="I57" s="2" t="s">
        <v>20</v>
      </c>
      <c r="J57" s="2" t="s">
        <v>209</v>
      </c>
      <c r="K57" s="2" t="s">
        <v>54</v>
      </c>
      <c r="L57" s="2"/>
    </row>
    <row r="58" customHeight="true" spans="1:12">
      <c r="A58" s="2">
        <v>54</v>
      </c>
      <c r="B58" s="2" t="s">
        <v>226</v>
      </c>
      <c r="C58" s="2" t="s">
        <v>227</v>
      </c>
      <c r="D58" s="5" t="s">
        <v>228</v>
      </c>
      <c r="E58" s="5" t="s">
        <v>229</v>
      </c>
      <c r="F58" s="2">
        <v>38</v>
      </c>
      <c r="G58" s="2">
        <v>38</v>
      </c>
      <c r="H58" s="2"/>
      <c r="I58" s="2" t="s">
        <v>20</v>
      </c>
      <c r="J58" s="2" t="s">
        <v>209</v>
      </c>
      <c r="K58" s="2" t="s">
        <v>59</v>
      </c>
      <c r="L58" s="2"/>
    </row>
    <row r="59" ht="52" customHeight="true" spans="1:12">
      <c r="A59" s="2">
        <v>55</v>
      </c>
      <c r="B59" s="2" t="s">
        <v>230</v>
      </c>
      <c r="C59" s="2" t="s">
        <v>231</v>
      </c>
      <c r="D59" s="5" t="s">
        <v>232</v>
      </c>
      <c r="E59" s="5" t="s">
        <v>233</v>
      </c>
      <c r="F59" s="6">
        <v>48.9</v>
      </c>
      <c r="G59" s="6">
        <v>48.9</v>
      </c>
      <c r="H59" s="6"/>
      <c r="I59" s="2" t="s">
        <v>20</v>
      </c>
      <c r="J59" s="2" t="s">
        <v>209</v>
      </c>
      <c r="K59" s="2" t="s">
        <v>234</v>
      </c>
      <c r="L59" s="2"/>
    </row>
    <row r="60" customHeight="true" spans="1:12">
      <c r="A60" s="2">
        <v>56</v>
      </c>
      <c r="B60" s="2" t="s">
        <v>235</v>
      </c>
      <c r="C60" s="2" t="s">
        <v>236</v>
      </c>
      <c r="D60" s="5" t="s">
        <v>237</v>
      </c>
      <c r="E60" s="5" t="s">
        <v>238</v>
      </c>
      <c r="F60" s="6">
        <v>55</v>
      </c>
      <c r="G60" s="6">
        <v>55</v>
      </c>
      <c r="H60" s="6"/>
      <c r="I60" s="2" t="s">
        <v>20</v>
      </c>
      <c r="J60" s="2" t="s">
        <v>209</v>
      </c>
      <c r="K60" s="2" t="s">
        <v>234</v>
      </c>
      <c r="L60" s="2"/>
    </row>
    <row r="61" customHeight="true" spans="1:12">
      <c r="A61" s="2">
        <v>57</v>
      </c>
      <c r="B61" s="2" t="s">
        <v>239</v>
      </c>
      <c r="C61" s="2" t="s">
        <v>240</v>
      </c>
      <c r="D61" s="5" t="s">
        <v>241</v>
      </c>
      <c r="E61" s="5" t="s">
        <v>242</v>
      </c>
      <c r="F61" s="6">
        <v>112.4</v>
      </c>
      <c r="G61" s="6">
        <v>112.4</v>
      </c>
      <c r="H61" s="6"/>
      <c r="I61" s="2" t="s">
        <v>20</v>
      </c>
      <c r="J61" s="2" t="s">
        <v>243</v>
      </c>
      <c r="K61" s="2" t="s">
        <v>59</v>
      </c>
      <c r="L61" s="2"/>
    </row>
    <row r="62" ht="76" customHeight="true" spans="1:12">
      <c r="A62" s="2">
        <v>58</v>
      </c>
      <c r="B62" s="2" t="s">
        <v>244</v>
      </c>
      <c r="C62" s="2" t="s">
        <v>245</v>
      </c>
      <c r="D62" s="5" t="s">
        <v>246</v>
      </c>
      <c r="E62" s="5" t="s">
        <v>247</v>
      </c>
      <c r="F62" s="6">
        <v>28.4</v>
      </c>
      <c r="G62" s="6">
        <v>28.4</v>
      </c>
      <c r="H62" s="6"/>
      <c r="I62" s="2" t="s">
        <v>20</v>
      </c>
      <c r="J62" s="2" t="s">
        <v>243</v>
      </c>
      <c r="K62" s="2" t="s">
        <v>59</v>
      </c>
      <c r="L62" s="2"/>
    </row>
    <row r="63" ht="52" customHeight="true" spans="1:12">
      <c r="A63" s="2">
        <v>59</v>
      </c>
      <c r="B63" s="2" t="s">
        <v>248</v>
      </c>
      <c r="C63" s="2" t="s">
        <v>249</v>
      </c>
      <c r="D63" s="5" t="s">
        <v>250</v>
      </c>
      <c r="E63" s="5" t="s">
        <v>132</v>
      </c>
      <c r="F63" s="6">
        <v>35</v>
      </c>
      <c r="G63" s="6">
        <v>35</v>
      </c>
      <c r="H63" s="6"/>
      <c r="I63" s="2" t="s">
        <v>40</v>
      </c>
      <c r="J63" s="2" t="s">
        <v>243</v>
      </c>
      <c r="K63" s="2" t="s">
        <v>32</v>
      </c>
      <c r="L63" s="6"/>
    </row>
    <row r="64" ht="52" customHeight="true" spans="1:12">
      <c r="A64" s="2">
        <v>60</v>
      </c>
      <c r="B64" s="2" t="s">
        <v>251</v>
      </c>
      <c r="C64" s="2" t="s">
        <v>252</v>
      </c>
      <c r="D64" s="5" t="s">
        <v>253</v>
      </c>
      <c r="E64" s="5" t="s">
        <v>162</v>
      </c>
      <c r="F64" s="6">
        <v>23.2</v>
      </c>
      <c r="G64" s="6">
        <v>23.2</v>
      </c>
      <c r="H64" s="6"/>
      <c r="I64" s="2" t="s">
        <v>20</v>
      </c>
      <c r="J64" s="2" t="s">
        <v>254</v>
      </c>
      <c r="K64" s="2" t="s">
        <v>27</v>
      </c>
      <c r="L64" s="2"/>
    </row>
    <row r="65" ht="52" customHeight="true" spans="1:12">
      <c r="A65" s="2">
        <v>61</v>
      </c>
      <c r="B65" s="2" t="s">
        <v>255</v>
      </c>
      <c r="C65" s="2" t="s">
        <v>256</v>
      </c>
      <c r="D65" s="5" t="s">
        <v>257</v>
      </c>
      <c r="E65" s="5" t="s">
        <v>132</v>
      </c>
      <c r="F65" s="6">
        <v>38</v>
      </c>
      <c r="G65" s="6">
        <v>38</v>
      </c>
      <c r="H65" s="6"/>
      <c r="I65" s="2" t="s">
        <v>40</v>
      </c>
      <c r="J65" s="2" t="s">
        <v>254</v>
      </c>
      <c r="K65" s="2" t="s">
        <v>32</v>
      </c>
      <c r="L65" s="6"/>
    </row>
    <row r="66" ht="52" customHeight="true" spans="1:12">
      <c r="A66" s="2">
        <v>62</v>
      </c>
      <c r="B66" s="2" t="s">
        <v>258</v>
      </c>
      <c r="C66" s="2" t="s">
        <v>259</v>
      </c>
      <c r="D66" s="5" t="s">
        <v>260</v>
      </c>
      <c r="E66" s="5" t="s">
        <v>261</v>
      </c>
      <c r="F66" s="6">
        <v>57</v>
      </c>
      <c r="G66" s="6">
        <v>57</v>
      </c>
      <c r="H66" s="6"/>
      <c r="I66" s="2" t="s">
        <v>20</v>
      </c>
      <c r="J66" s="2" t="s">
        <v>254</v>
      </c>
      <c r="K66" s="2" t="s">
        <v>27</v>
      </c>
      <c r="L66" s="2"/>
    </row>
    <row r="67" ht="52" customHeight="true" spans="1:12">
      <c r="A67" s="2">
        <v>63</v>
      </c>
      <c r="B67" s="2" t="s">
        <v>262</v>
      </c>
      <c r="C67" s="2" t="s">
        <v>263</v>
      </c>
      <c r="D67" s="5" t="s">
        <v>264</v>
      </c>
      <c r="E67" s="5" t="s">
        <v>19</v>
      </c>
      <c r="F67" s="6">
        <v>25</v>
      </c>
      <c r="G67" s="6">
        <v>25</v>
      </c>
      <c r="H67" s="6"/>
      <c r="I67" s="2" t="s">
        <v>20</v>
      </c>
      <c r="J67" s="2" t="s">
        <v>254</v>
      </c>
      <c r="K67" s="2" t="s">
        <v>22</v>
      </c>
      <c r="L67" s="2"/>
    </row>
    <row r="68" ht="52" customHeight="true" spans="1:12">
      <c r="A68" s="2">
        <v>64</v>
      </c>
      <c r="B68" s="2" t="s">
        <v>265</v>
      </c>
      <c r="C68" s="2" t="s">
        <v>266</v>
      </c>
      <c r="D68" s="5" t="s">
        <v>267</v>
      </c>
      <c r="E68" s="5" t="s">
        <v>261</v>
      </c>
      <c r="F68" s="6">
        <v>48.1</v>
      </c>
      <c r="G68" s="6">
        <v>48.1</v>
      </c>
      <c r="H68" s="6"/>
      <c r="I68" s="2" t="s">
        <v>20</v>
      </c>
      <c r="J68" s="2" t="s">
        <v>254</v>
      </c>
      <c r="K68" s="2" t="s">
        <v>27</v>
      </c>
      <c r="L68" s="2"/>
    </row>
    <row r="69" ht="52" customHeight="true" spans="1:12">
      <c r="A69" s="2">
        <v>65</v>
      </c>
      <c r="B69" s="2" t="s">
        <v>268</v>
      </c>
      <c r="C69" s="2" t="s">
        <v>269</v>
      </c>
      <c r="D69" s="5" t="s">
        <v>270</v>
      </c>
      <c r="E69" s="5" t="s">
        <v>271</v>
      </c>
      <c r="F69" s="6">
        <v>72</v>
      </c>
      <c r="G69" s="6">
        <v>72</v>
      </c>
      <c r="H69" s="6"/>
      <c r="I69" s="2" t="s">
        <v>40</v>
      </c>
      <c r="J69" s="2" t="s">
        <v>272</v>
      </c>
      <c r="K69" s="2" t="s">
        <v>32</v>
      </c>
      <c r="L69" s="6"/>
    </row>
    <row r="70" ht="52" customHeight="true" spans="1:12">
      <c r="A70" s="2">
        <v>66</v>
      </c>
      <c r="B70" s="2" t="s">
        <v>273</v>
      </c>
      <c r="C70" s="2" t="s">
        <v>274</v>
      </c>
      <c r="D70" s="5" t="s">
        <v>275</v>
      </c>
      <c r="E70" s="5" t="s">
        <v>31</v>
      </c>
      <c r="F70" s="6">
        <v>61.5</v>
      </c>
      <c r="G70" s="6">
        <v>61.5</v>
      </c>
      <c r="H70" s="6"/>
      <c r="I70" s="2" t="s">
        <v>20</v>
      </c>
      <c r="J70" s="2" t="s">
        <v>272</v>
      </c>
      <c r="K70" s="2" t="s">
        <v>27</v>
      </c>
      <c r="L70" s="2"/>
    </row>
    <row r="71" ht="52" customHeight="true" spans="1:12">
      <c r="A71" s="2">
        <v>67</v>
      </c>
      <c r="B71" s="2" t="s">
        <v>276</v>
      </c>
      <c r="C71" s="2" t="s">
        <v>277</v>
      </c>
      <c r="D71" s="5" t="s">
        <v>278</v>
      </c>
      <c r="E71" s="5" t="s">
        <v>180</v>
      </c>
      <c r="F71" s="6">
        <v>78</v>
      </c>
      <c r="G71" s="6">
        <v>78</v>
      </c>
      <c r="H71" s="6"/>
      <c r="I71" s="2" t="s">
        <v>20</v>
      </c>
      <c r="J71" s="2" t="s">
        <v>272</v>
      </c>
      <c r="K71" s="2" t="s">
        <v>27</v>
      </c>
      <c r="L71" s="2"/>
    </row>
    <row r="72" ht="52" customHeight="true" spans="1:12">
      <c r="A72" s="2">
        <v>68</v>
      </c>
      <c r="B72" s="2" t="s">
        <v>279</v>
      </c>
      <c r="C72" s="2" t="s">
        <v>280</v>
      </c>
      <c r="D72" s="5" t="s">
        <v>281</v>
      </c>
      <c r="E72" s="5" t="s">
        <v>282</v>
      </c>
      <c r="F72" s="6">
        <v>35.1</v>
      </c>
      <c r="G72" s="6">
        <v>35.1</v>
      </c>
      <c r="H72" s="6"/>
      <c r="I72" s="2" t="s">
        <v>20</v>
      </c>
      <c r="J72" s="2" t="s">
        <v>272</v>
      </c>
      <c r="K72" s="2" t="s">
        <v>27</v>
      </c>
      <c r="L72" s="2"/>
    </row>
    <row r="73" ht="52" customHeight="true" spans="1:12">
      <c r="A73" s="2">
        <v>69</v>
      </c>
      <c r="B73" s="2" t="s">
        <v>283</v>
      </c>
      <c r="C73" s="2" t="s">
        <v>284</v>
      </c>
      <c r="D73" s="5" t="s">
        <v>285</v>
      </c>
      <c r="E73" s="5" t="s">
        <v>19</v>
      </c>
      <c r="F73" s="6">
        <v>16</v>
      </c>
      <c r="G73" s="6">
        <v>16</v>
      </c>
      <c r="H73" s="6"/>
      <c r="I73" s="2" t="s">
        <v>20</v>
      </c>
      <c r="J73" s="2" t="s">
        <v>272</v>
      </c>
      <c r="K73" s="2" t="s">
        <v>22</v>
      </c>
      <c r="L73" s="2"/>
    </row>
    <row r="74" ht="52" customHeight="true" spans="1:12">
      <c r="A74" s="2">
        <v>70</v>
      </c>
      <c r="B74" s="2" t="s">
        <v>286</v>
      </c>
      <c r="C74" s="2" t="s">
        <v>287</v>
      </c>
      <c r="D74" s="5" t="s">
        <v>124</v>
      </c>
      <c r="E74" s="5" t="s">
        <v>125</v>
      </c>
      <c r="F74" s="6">
        <v>20</v>
      </c>
      <c r="G74" s="6">
        <v>20</v>
      </c>
      <c r="H74" s="6"/>
      <c r="I74" s="2" t="s">
        <v>20</v>
      </c>
      <c r="J74" s="2" t="s">
        <v>272</v>
      </c>
      <c r="K74" s="2" t="s">
        <v>27</v>
      </c>
      <c r="L74" s="2"/>
    </row>
    <row r="75" ht="52" customHeight="true" spans="1:12">
      <c r="A75" s="2">
        <v>71</v>
      </c>
      <c r="B75" s="2" t="s">
        <v>288</v>
      </c>
      <c r="C75" s="2" t="s">
        <v>289</v>
      </c>
      <c r="D75" s="5" t="s">
        <v>290</v>
      </c>
      <c r="E75" s="5" t="s">
        <v>180</v>
      </c>
      <c r="F75" s="6">
        <v>24.5</v>
      </c>
      <c r="G75" s="6">
        <v>15.98</v>
      </c>
      <c r="H75" s="6">
        <v>8.52</v>
      </c>
      <c r="I75" s="2" t="s">
        <v>20</v>
      </c>
      <c r="J75" s="2" t="s">
        <v>272</v>
      </c>
      <c r="K75" s="2" t="s">
        <v>27</v>
      </c>
      <c r="L75" s="2"/>
    </row>
    <row r="76" ht="52" customHeight="true" spans="1:12">
      <c r="A76" s="2">
        <v>72</v>
      </c>
      <c r="B76" s="2" t="s">
        <v>291</v>
      </c>
      <c r="C76" s="2" t="s">
        <v>292</v>
      </c>
      <c r="D76" s="5" t="s">
        <v>293</v>
      </c>
      <c r="E76" s="5" t="s">
        <v>19</v>
      </c>
      <c r="F76" s="6">
        <v>16</v>
      </c>
      <c r="G76" s="6">
        <v>16</v>
      </c>
      <c r="H76" s="6"/>
      <c r="I76" s="2" t="s">
        <v>20</v>
      </c>
      <c r="J76" s="2" t="s">
        <v>272</v>
      </c>
      <c r="K76" s="2" t="s">
        <v>22</v>
      </c>
      <c r="L76" s="2"/>
    </row>
    <row r="77" ht="52" customHeight="true" spans="1:12">
      <c r="A77" s="2">
        <v>73</v>
      </c>
      <c r="B77" s="2" t="s">
        <v>294</v>
      </c>
      <c r="C77" s="2" t="s">
        <v>295</v>
      </c>
      <c r="D77" s="5" t="s">
        <v>296</v>
      </c>
      <c r="E77" s="5" t="s">
        <v>132</v>
      </c>
      <c r="F77" s="6">
        <v>27</v>
      </c>
      <c r="G77" s="6">
        <v>27</v>
      </c>
      <c r="H77" s="6"/>
      <c r="I77" s="2" t="s">
        <v>40</v>
      </c>
      <c r="J77" s="2" t="s">
        <v>272</v>
      </c>
      <c r="K77" s="2" t="s">
        <v>32</v>
      </c>
      <c r="L77" s="6"/>
    </row>
    <row r="78" ht="83" customHeight="true" spans="1:12">
      <c r="A78" s="2">
        <v>74</v>
      </c>
      <c r="B78" s="2" t="s">
        <v>297</v>
      </c>
      <c r="C78" s="2" t="s">
        <v>298</v>
      </c>
      <c r="D78" s="5" t="s">
        <v>299</v>
      </c>
      <c r="E78" s="5" t="s">
        <v>300</v>
      </c>
      <c r="F78" s="6">
        <v>125</v>
      </c>
      <c r="G78" s="6">
        <v>67</v>
      </c>
      <c r="H78" s="6">
        <v>58</v>
      </c>
      <c r="I78" s="2" t="s">
        <v>20</v>
      </c>
      <c r="J78" s="2" t="s">
        <v>301</v>
      </c>
      <c r="K78" s="2" t="s">
        <v>217</v>
      </c>
      <c r="L78" s="2"/>
    </row>
    <row r="79" ht="52" customHeight="true" spans="1:12">
      <c r="A79" s="2">
        <v>75</v>
      </c>
      <c r="B79" s="2" t="s">
        <v>302</v>
      </c>
      <c r="C79" s="2" t="s">
        <v>303</v>
      </c>
      <c r="D79" s="5" t="s">
        <v>304</v>
      </c>
      <c r="E79" s="5" t="s">
        <v>305</v>
      </c>
      <c r="F79" s="6">
        <v>25.48</v>
      </c>
      <c r="G79" s="6">
        <v>25.48</v>
      </c>
      <c r="H79" s="6"/>
      <c r="I79" s="2" t="s">
        <v>20</v>
      </c>
      <c r="J79" s="2" t="s">
        <v>301</v>
      </c>
      <c r="K79" s="2" t="s">
        <v>27</v>
      </c>
      <c r="L79" s="2"/>
    </row>
    <row r="80" ht="52" customHeight="true" spans="1:12">
      <c r="A80" s="2">
        <v>76</v>
      </c>
      <c r="B80" s="2" t="s">
        <v>306</v>
      </c>
      <c r="C80" s="2" t="s">
        <v>307</v>
      </c>
      <c r="D80" s="5" t="s">
        <v>308</v>
      </c>
      <c r="E80" s="5" t="s">
        <v>309</v>
      </c>
      <c r="F80" s="6">
        <v>22</v>
      </c>
      <c r="G80" s="6">
        <v>10</v>
      </c>
      <c r="H80" s="6">
        <v>12</v>
      </c>
      <c r="I80" s="2" t="s">
        <v>20</v>
      </c>
      <c r="J80" s="2" t="s">
        <v>301</v>
      </c>
      <c r="K80" s="2" t="s">
        <v>27</v>
      </c>
      <c r="L80" s="2"/>
    </row>
    <row r="81" ht="52" customHeight="true" spans="1:12">
      <c r="A81" s="2">
        <v>77</v>
      </c>
      <c r="B81" s="2" t="s">
        <v>310</v>
      </c>
      <c r="C81" s="2" t="s">
        <v>311</v>
      </c>
      <c r="D81" s="5" t="s">
        <v>312</v>
      </c>
      <c r="E81" s="5" t="s">
        <v>19</v>
      </c>
      <c r="F81" s="6">
        <v>20</v>
      </c>
      <c r="G81" s="6">
        <v>20</v>
      </c>
      <c r="H81" s="6"/>
      <c r="I81" s="2" t="s">
        <v>20</v>
      </c>
      <c r="J81" s="2" t="s">
        <v>301</v>
      </c>
      <c r="K81" s="2" t="s">
        <v>22</v>
      </c>
      <c r="L81" s="2"/>
    </row>
    <row r="82" ht="52" customHeight="true" spans="1:12">
      <c r="A82" s="2">
        <v>78</v>
      </c>
      <c r="B82" s="2" t="s">
        <v>313</v>
      </c>
      <c r="C82" s="2" t="s">
        <v>314</v>
      </c>
      <c r="D82" s="5" t="s">
        <v>315</v>
      </c>
      <c r="E82" s="5" t="s">
        <v>316</v>
      </c>
      <c r="F82" s="6">
        <v>48</v>
      </c>
      <c r="G82" s="6">
        <v>48</v>
      </c>
      <c r="H82" s="6"/>
      <c r="I82" s="2" t="s">
        <v>20</v>
      </c>
      <c r="J82" s="2" t="s">
        <v>301</v>
      </c>
      <c r="K82" s="2" t="s">
        <v>317</v>
      </c>
      <c r="L82" s="2"/>
    </row>
    <row r="83" ht="73" customHeight="true" spans="1:12">
      <c r="A83" s="2">
        <v>79</v>
      </c>
      <c r="B83" s="2" t="s">
        <v>318</v>
      </c>
      <c r="C83" s="2" t="s">
        <v>319</v>
      </c>
      <c r="D83" s="5" t="s">
        <v>320</v>
      </c>
      <c r="E83" s="5" t="s">
        <v>321</v>
      </c>
      <c r="F83" s="6">
        <v>65.8</v>
      </c>
      <c r="G83" s="6">
        <v>65.8</v>
      </c>
      <c r="H83" s="6"/>
      <c r="I83" s="2" t="s">
        <v>20</v>
      </c>
      <c r="J83" s="2" t="s">
        <v>301</v>
      </c>
      <c r="K83" s="2" t="s">
        <v>322</v>
      </c>
      <c r="L83" s="2"/>
    </row>
    <row r="84" ht="52" customHeight="true" spans="1:12">
      <c r="A84" s="2">
        <v>80</v>
      </c>
      <c r="B84" s="2" t="s">
        <v>323</v>
      </c>
      <c r="C84" s="2" t="s">
        <v>324</v>
      </c>
      <c r="D84" s="5" t="s">
        <v>325</v>
      </c>
      <c r="E84" s="5" t="s">
        <v>326</v>
      </c>
      <c r="F84" s="6">
        <v>20</v>
      </c>
      <c r="G84" s="6">
        <v>20</v>
      </c>
      <c r="H84" s="6"/>
      <c r="I84" s="2" t="s">
        <v>40</v>
      </c>
      <c r="J84" s="2" t="s">
        <v>327</v>
      </c>
      <c r="K84" s="2" t="s">
        <v>22</v>
      </c>
      <c r="L84" s="2"/>
    </row>
    <row r="85" ht="71" customHeight="true" spans="1:12">
      <c r="A85" s="2">
        <v>81</v>
      </c>
      <c r="B85" s="2" t="s">
        <v>328</v>
      </c>
      <c r="C85" s="2" t="s">
        <v>329</v>
      </c>
      <c r="D85" s="5" t="s">
        <v>330</v>
      </c>
      <c r="E85" s="5" t="s">
        <v>331</v>
      </c>
      <c r="F85" s="6">
        <v>31.7</v>
      </c>
      <c r="G85" s="6">
        <v>31.7</v>
      </c>
      <c r="H85" s="6"/>
      <c r="I85" s="2" t="s">
        <v>20</v>
      </c>
      <c r="J85" s="2" t="s">
        <v>327</v>
      </c>
      <c r="K85" s="2" t="s">
        <v>27</v>
      </c>
      <c r="L85" s="2"/>
    </row>
    <row r="86" ht="81" customHeight="true" spans="1:12">
      <c r="A86" s="2">
        <v>82</v>
      </c>
      <c r="B86" s="2" t="s">
        <v>332</v>
      </c>
      <c r="C86" s="2" t="s">
        <v>333</v>
      </c>
      <c r="D86" s="5" t="s">
        <v>334</v>
      </c>
      <c r="E86" s="5" t="s">
        <v>335</v>
      </c>
      <c r="F86" s="6">
        <v>37.4</v>
      </c>
      <c r="G86" s="6">
        <v>37.4</v>
      </c>
      <c r="H86" s="6"/>
      <c r="I86" s="2" t="s">
        <v>20</v>
      </c>
      <c r="J86" s="2" t="s">
        <v>327</v>
      </c>
      <c r="K86" s="2" t="s">
        <v>336</v>
      </c>
      <c r="L86" s="2"/>
    </row>
    <row r="87" ht="67" customHeight="true" spans="1:12">
      <c r="A87" s="2">
        <v>83</v>
      </c>
      <c r="B87" s="2" t="s">
        <v>337</v>
      </c>
      <c r="C87" s="2" t="s">
        <v>338</v>
      </c>
      <c r="D87" s="5" t="s">
        <v>339</v>
      </c>
      <c r="E87" s="5" t="s">
        <v>180</v>
      </c>
      <c r="F87" s="6">
        <v>78</v>
      </c>
      <c r="G87" s="6">
        <v>78</v>
      </c>
      <c r="H87" s="6"/>
      <c r="I87" s="2" t="s">
        <v>20</v>
      </c>
      <c r="J87" s="2" t="s">
        <v>327</v>
      </c>
      <c r="K87" s="2" t="s">
        <v>27</v>
      </c>
      <c r="L87" s="2"/>
    </row>
    <row r="88" ht="63" customHeight="true" spans="1:12">
      <c r="A88" s="2">
        <v>84</v>
      </c>
      <c r="B88" s="2" t="s">
        <v>340</v>
      </c>
      <c r="C88" s="2" t="s">
        <v>341</v>
      </c>
      <c r="D88" s="5" t="s">
        <v>342</v>
      </c>
      <c r="E88" s="5" t="s">
        <v>343</v>
      </c>
      <c r="F88" s="6">
        <v>60.4</v>
      </c>
      <c r="G88" s="6">
        <v>60.4</v>
      </c>
      <c r="H88" s="6"/>
      <c r="I88" s="2" t="s">
        <v>20</v>
      </c>
      <c r="J88" s="2" t="s">
        <v>327</v>
      </c>
      <c r="K88" s="2" t="s">
        <v>27</v>
      </c>
      <c r="L88" s="2"/>
    </row>
    <row r="89" ht="85" customHeight="true" spans="1:12">
      <c r="A89" s="2">
        <v>85</v>
      </c>
      <c r="B89" s="2" t="s">
        <v>344</v>
      </c>
      <c r="C89" s="2" t="s">
        <v>345</v>
      </c>
      <c r="D89" s="5" t="s">
        <v>346</v>
      </c>
      <c r="E89" s="5" t="s">
        <v>347</v>
      </c>
      <c r="F89" s="6">
        <v>34.8</v>
      </c>
      <c r="G89" s="6">
        <v>34.8</v>
      </c>
      <c r="H89" s="6"/>
      <c r="I89" s="2" t="s">
        <v>20</v>
      </c>
      <c r="J89" s="2" t="s">
        <v>327</v>
      </c>
      <c r="K89" s="2" t="s">
        <v>59</v>
      </c>
      <c r="L89" s="2"/>
    </row>
    <row r="90" ht="52" customHeight="true" spans="1:12">
      <c r="A90" s="2">
        <v>86</v>
      </c>
      <c r="B90" s="2" t="s">
        <v>348</v>
      </c>
      <c r="C90" s="2" t="s">
        <v>349</v>
      </c>
      <c r="D90" s="5" t="s">
        <v>350</v>
      </c>
      <c r="E90" s="5" t="s">
        <v>351</v>
      </c>
      <c r="F90" s="6">
        <v>10</v>
      </c>
      <c r="G90" s="6">
        <v>10</v>
      </c>
      <c r="H90" s="6"/>
      <c r="I90" s="2" t="s">
        <v>20</v>
      </c>
      <c r="J90" s="2" t="s">
        <v>352</v>
      </c>
      <c r="K90" s="2" t="s">
        <v>27</v>
      </c>
      <c r="L90" s="2"/>
    </row>
    <row r="91" ht="52" customHeight="true" spans="1:12">
      <c r="A91" s="2">
        <v>87</v>
      </c>
      <c r="B91" s="2" t="s">
        <v>353</v>
      </c>
      <c r="C91" s="2" t="s">
        <v>354</v>
      </c>
      <c r="D91" s="5" t="s">
        <v>355</v>
      </c>
      <c r="E91" s="5" t="s">
        <v>356</v>
      </c>
      <c r="F91" s="6">
        <v>76</v>
      </c>
      <c r="G91" s="6">
        <v>76</v>
      </c>
      <c r="H91" s="6"/>
      <c r="I91" s="2" t="s">
        <v>20</v>
      </c>
      <c r="J91" s="2" t="s">
        <v>352</v>
      </c>
      <c r="K91" s="2" t="s">
        <v>193</v>
      </c>
      <c r="L91" s="2"/>
    </row>
    <row r="92" ht="52" customHeight="true" spans="1:12">
      <c r="A92" s="2">
        <v>88</v>
      </c>
      <c r="B92" s="2" t="s">
        <v>357</v>
      </c>
      <c r="C92" s="2" t="s">
        <v>358</v>
      </c>
      <c r="D92" s="5" t="s">
        <v>359</v>
      </c>
      <c r="E92" s="5" t="s">
        <v>31</v>
      </c>
      <c r="F92" s="6">
        <v>82</v>
      </c>
      <c r="G92" s="6">
        <v>82</v>
      </c>
      <c r="H92" s="6"/>
      <c r="I92" s="2" t="s">
        <v>40</v>
      </c>
      <c r="J92" s="2" t="s">
        <v>352</v>
      </c>
      <c r="K92" s="2" t="s">
        <v>32</v>
      </c>
      <c r="L92" s="6"/>
    </row>
    <row r="93" ht="83" customHeight="true" spans="1:12">
      <c r="A93" s="2">
        <v>89</v>
      </c>
      <c r="B93" s="2" t="s">
        <v>360</v>
      </c>
      <c r="C93" s="2" t="s">
        <v>361</v>
      </c>
      <c r="D93" s="5" t="s">
        <v>362</v>
      </c>
      <c r="E93" s="5" t="s">
        <v>363</v>
      </c>
      <c r="F93" s="6">
        <v>90</v>
      </c>
      <c r="G93" s="6">
        <v>90</v>
      </c>
      <c r="H93" s="6"/>
      <c r="I93" s="2" t="s">
        <v>40</v>
      </c>
      <c r="J93" s="2" t="s">
        <v>352</v>
      </c>
      <c r="K93" s="2" t="s">
        <v>22</v>
      </c>
      <c r="L93" s="2"/>
    </row>
    <row r="94" ht="52" customHeight="true" spans="1:12">
      <c r="A94" s="2">
        <v>90</v>
      </c>
      <c r="B94" s="2" t="s">
        <v>364</v>
      </c>
      <c r="C94" s="2" t="s">
        <v>365</v>
      </c>
      <c r="D94" s="5" t="s">
        <v>366</v>
      </c>
      <c r="E94" s="5" t="s">
        <v>367</v>
      </c>
      <c r="F94" s="6">
        <v>92</v>
      </c>
      <c r="G94" s="6">
        <v>92</v>
      </c>
      <c r="H94" s="6"/>
      <c r="I94" s="2" t="s">
        <v>20</v>
      </c>
      <c r="J94" s="2" t="s">
        <v>352</v>
      </c>
      <c r="K94" s="6" t="s">
        <v>368</v>
      </c>
      <c r="L94" s="2"/>
    </row>
    <row r="95" ht="64" customHeight="true" spans="1:12">
      <c r="A95" s="2">
        <v>91</v>
      </c>
      <c r="B95" s="2" t="s">
        <v>369</v>
      </c>
      <c r="C95" s="2" t="s">
        <v>370</v>
      </c>
      <c r="D95" s="5" t="s">
        <v>371</v>
      </c>
      <c r="E95" s="5" t="s">
        <v>372</v>
      </c>
      <c r="F95" s="6">
        <v>45</v>
      </c>
      <c r="G95" s="6">
        <v>45</v>
      </c>
      <c r="H95" s="6"/>
      <c r="I95" s="2" t="s">
        <v>20</v>
      </c>
      <c r="J95" s="2" t="s">
        <v>373</v>
      </c>
      <c r="K95" s="2" t="s">
        <v>59</v>
      </c>
      <c r="L95" s="2"/>
    </row>
    <row r="96" ht="52" customHeight="true" spans="1:12">
      <c r="A96" s="2">
        <v>92</v>
      </c>
      <c r="B96" s="2" t="s">
        <v>374</v>
      </c>
      <c r="C96" s="2" t="s">
        <v>375</v>
      </c>
      <c r="D96" s="5" t="s">
        <v>376</v>
      </c>
      <c r="E96" s="5" t="s">
        <v>377</v>
      </c>
      <c r="F96" s="6">
        <v>175</v>
      </c>
      <c r="G96" s="6">
        <v>175</v>
      </c>
      <c r="H96" s="6"/>
      <c r="I96" s="2" t="s">
        <v>20</v>
      </c>
      <c r="J96" s="2" t="s">
        <v>373</v>
      </c>
      <c r="K96" s="2" t="s">
        <v>27</v>
      </c>
      <c r="L96" s="2"/>
    </row>
    <row r="97" ht="52" customHeight="true" spans="1:12">
      <c r="A97" s="2">
        <v>93</v>
      </c>
      <c r="B97" s="2" t="s">
        <v>378</v>
      </c>
      <c r="C97" s="2" t="s">
        <v>379</v>
      </c>
      <c r="D97" s="5" t="s">
        <v>380</v>
      </c>
      <c r="E97" s="5" t="s">
        <v>188</v>
      </c>
      <c r="F97" s="6">
        <v>16</v>
      </c>
      <c r="G97" s="6">
        <v>16</v>
      </c>
      <c r="H97" s="6"/>
      <c r="I97" s="2" t="s">
        <v>20</v>
      </c>
      <c r="J97" s="2" t="s">
        <v>373</v>
      </c>
      <c r="K97" s="2" t="s">
        <v>27</v>
      </c>
      <c r="L97" s="2"/>
    </row>
    <row r="98" ht="70" customHeight="true" spans="1:12">
      <c r="A98" s="2">
        <v>94</v>
      </c>
      <c r="B98" s="2" t="s">
        <v>381</v>
      </c>
      <c r="C98" s="2" t="s">
        <v>382</v>
      </c>
      <c r="D98" s="5" t="s">
        <v>383</v>
      </c>
      <c r="E98" s="5" t="s">
        <v>63</v>
      </c>
      <c r="F98" s="6">
        <v>55.2</v>
      </c>
      <c r="G98" s="6">
        <v>55.2</v>
      </c>
      <c r="H98" s="6"/>
      <c r="I98" s="2" t="s">
        <v>20</v>
      </c>
      <c r="J98" s="2" t="s">
        <v>373</v>
      </c>
      <c r="K98" s="2" t="s">
        <v>54</v>
      </c>
      <c r="L98" s="2"/>
    </row>
    <row r="99" ht="70" customHeight="true" spans="1:12">
      <c r="A99" s="2">
        <v>95</v>
      </c>
      <c r="B99" s="2" t="s">
        <v>384</v>
      </c>
      <c r="C99" s="2" t="s">
        <v>385</v>
      </c>
      <c r="D99" s="5" t="s">
        <v>386</v>
      </c>
      <c r="E99" s="5" t="s">
        <v>387</v>
      </c>
      <c r="F99" s="6">
        <v>32.3</v>
      </c>
      <c r="G99" s="6">
        <v>32.3</v>
      </c>
      <c r="H99" s="6"/>
      <c r="I99" s="2" t="s">
        <v>20</v>
      </c>
      <c r="J99" s="2" t="s">
        <v>388</v>
      </c>
      <c r="K99" s="2" t="s">
        <v>59</v>
      </c>
      <c r="L99" s="2"/>
    </row>
    <row r="100" ht="85" customHeight="true" spans="1:12">
      <c r="A100" s="2">
        <v>96</v>
      </c>
      <c r="B100" s="2" t="s">
        <v>389</v>
      </c>
      <c r="C100" s="2" t="s">
        <v>390</v>
      </c>
      <c r="D100" s="5" t="s">
        <v>391</v>
      </c>
      <c r="E100" s="5" t="s">
        <v>392</v>
      </c>
      <c r="F100" s="6">
        <v>66.1</v>
      </c>
      <c r="G100" s="6">
        <v>66.1</v>
      </c>
      <c r="H100" s="6"/>
      <c r="I100" s="2" t="s">
        <v>20</v>
      </c>
      <c r="J100" s="2" t="s">
        <v>388</v>
      </c>
      <c r="K100" s="2" t="s">
        <v>59</v>
      </c>
      <c r="L100" s="2"/>
    </row>
    <row r="101" ht="52" customHeight="true" spans="1:12">
      <c r="A101" s="2">
        <v>97</v>
      </c>
      <c r="B101" s="2" t="s">
        <v>393</v>
      </c>
      <c r="C101" s="2" t="s">
        <v>394</v>
      </c>
      <c r="D101" s="5" t="s">
        <v>395</v>
      </c>
      <c r="E101" s="5" t="s">
        <v>19</v>
      </c>
      <c r="F101" s="6">
        <v>21.5</v>
      </c>
      <c r="G101" s="6">
        <v>21.5</v>
      </c>
      <c r="H101" s="6"/>
      <c r="I101" s="2" t="s">
        <v>20</v>
      </c>
      <c r="J101" s="2" t="s">
        <v>396</v>
      </c>
      <c r="K101" s="2" t="s">
        <v>22</v>
      </c>
      <c r="L101" s="2"/>
    </row>
    <row r="102" ht="52" customHeight="true" spans="1:12">
      <c r="A102" s="2">
        <v>98</v>
      </c>
      <c r="B102" s="2" t="s">
        <v>397</v>
      </c>
      <c r="C102" s="2" t="s">
        <v>398</v>
      </c>
      <c r="D102" s="5" t="s">
        <v>399</v>
      </c>
      <c r="E102" s="5" t="s">
        <v>19</v>
      </c>
      <c r="F102" s="6">
        <v>25</v>
      </c>
      <c r="G102" s="6">
        <v>25</v>
      </c>
      <c r="H102" s="6"/>
      <c r="I102" s="2" t="s">
        <v>20</v>
      </c>
      <c r="J102" s="2" t="s">
        <v>396</v>
      </c>
      <c r="K102" s="2" t="s">
        <v>22</v>
      </c>
      <c r="L102" s="2"/>
    </row>
    <row r="103" ht="52" customHeight="true" spans="1:12">
      <c r="A103" s="2">
        <v>99</v>
      </c>
      <c r="B103" s="2" t="s">
        <v>400</v>
      </c>
      <c r="C103" s="2" t="s">
        <v>401</v>
      </c>
      <c r="D103" s="5" t="s">
        <v>402</v>
      </c>
      <c r="E103" s="5" t="s">
        <v>19</v>
      </c>
      <c r="F103" s="6">
        <v>18</v>
      </c>
      <c r="G103" s="6">
        <v>18</v>
      </c>
      <c r="H103" s="6"/>
      <c r="I103" s="2" t="s">
        <v>20</v>
      </c>
      <c r="J103" s="2" t="s">
        <v>396</v>
      </c>
      <c r="K103" s="2" t="s">
        <v>22</v>
      </c>
      <c r="L103" s="2"/>
    </row>
    <row r="104" ht="52" customHeight="true" spans="1:12">
      <c r="A104" s="2">
        <v>100</v>
      </c>
      <c r="B104" s="2" t="s">
        <v>403</v>
      </c>
      <c r="C104" s="2" t="s">
        <v>404</v>
      </c>
      <c r="D104" s="5" t="s">
        <v>405</v>
      </c>
      <c r="E104" s="5" t="s">
        <v>406</v>
      </c>
      <c r="F104" s="6">
        <v>147</v>
      </c>
      <c r="G104" s="6">
        <v>147</v>
      </c>
      <c r="H104" s="6"/>
      <c r="I104" s="2" t="s">
        <v>20</v>
      </c>
      <c r="J104" s="2" t="s">
        <v>396</v>
      </c>
      <c r="K104" s="2" t="s">
        <v>193</v>
      </c>
      <c r="L104" s="2"/>
    </row>
    <row r="105" ht="52" customHeight="true" spans="1:12">
      <c r="A105" s="2">
        <v>101</v>
      </c>
      <c r="B105" s="2" t="s">
        <v>407</v>
      </c>
      <c r="C105" s="2" t="s">
        <v>404</v>
      </c>
      <c r="D105" s="5" t="s">
        <v>408</v>
      </c>
      <c r="E105" s="5" t="s">
        <v>409</v>
      </c>
      <c r="F105" s="6">
        <v>32</v>
      </c>
      <c r="G105" s="6">
        <v>32</v>
      </c>
      <c r="H105" s="6"/>
      <c r="I105" s="2" t="s">
        <v>20</v>
      </c>
      <c r="J105" s="2" t="s">
        <v>396</v>
      </c>
      <c r="K105" s="2" t="s">
        <v>27</v>
      </c>
      <c r="L105" s="2"/>
    </row>
    <row r="106" ht="52" customHeight="true" spans="1:12">
      <c r="A106" s="2">
        <v>102</v>
      </c>
      <c r="B106" s="2" t="s">
        <v>410</v>
      </c>
      <c r="C106" s="2" t="s">
        <v>411</v>
      </c>
      <c r="D106" s="5" t="s">
        <v>412</v>
      </c>
      <c r="E106" s="5" t="s">
        <v>154</v>
      </c>
      <c r="F106" s="6">
        <v>157.5</v>
      </c>
      <c r="G106" s="6">
        <v>157.5</v>
      </c>
      <c r="H106" s="6"/>
      <c r="I106" s="2" t="s">
        <v>20</v>
      </c>
      <c r="J106" s="2" t="s">
        <v>396</v>
      </c>
      <c r="K106" s="2" t="s">
        <v>32</v>
      </c>
      <c r="L106" s="6"/>
    </row>
    <row r="107" ht="52" customHeight="true" spans="1:12">
      <c r="A107" s="2">
        <v>103</v>
      </c>
      <c r="B107" s="2" t="s">
        <v>413</v>
      </c>
      <c r="C107" s="2" t="s">
        <v>414</v>
      </c>
      <c r="D107" s="5" t="s">
        <v>415</v>
      </c>
      <c r="E107" s="5" t="s">
        <v>416</v>
      </c>
      <c r="F107" s="2">
        <v>125.6</v>
      </c>
      <c r="G107" s="2">
        <v>125.6</v>
      </c>
      <c r="H107" s="2"/>
      <c r="I107" s="2" t="s">
        <v>20</v>
      </c>
      <c r="J107" s="2" t="s">
        <v>396</v>
      </c>
      <c r="K107" s="2" t="s">
        <v>193</v>
      </c>
      <c r="L107" s="2"/>
    </row>
    <row r="108" ht="52" customHeight="true" spans="1:12">
      <c r="A108" s="2">
        <v>104</v>
      </c>
      <c r="B108" s="2" t="s">
        <v>417</v>
      </c>
      <c r="C108" s="2" t="s">
        <v>418</v>
      </c>
      <c r="D108" s="5" t="s">
        <v>419</v>
      </c>
      <c r="E108" s="5" t="s">
        <v>420</v>
      </c>
      <c r="F108" s="6">
        <v>40.2</v>
      </c>
      <c r="G108" s="6">
        <v>40.2</v>
      </c>
      <c r="H108" s="6"/>
      <c r="I108" s="2" t="s">
        <v>20</v>
      </c>
      <c r="J108" s="2" t="s">
        <v>396</v>
      </c>
      <c r="K108" s="2" t="s">
        <v>27</v>
      </c>
      <c r="L108" s="2"/>
    </row>
    <row r="109" ht="65" customHeight="true" spans="1:12">
      <c r="A109" s="2">
        <v>105</v>
      </c>
      <c r="B109" s="2" t="s">
        <v>421</v>
      </c>
      <c r="C109" s="2" t="s">
        <v>422</v>
      </c>
      <c r="D109" s="5" t="s">
        <v>423</v>
      </c>
      <c r="E109" s="5" t="s">
        <v>424</v>
      </c>
      <c r="F109" s="6">
        <v>443.8</v>
      </c>
      <c r="G109" s="6">
        <v>223.8</v>
      </c>
      <c r="H109" s="6">
        <v>220</v>
      </c>
      <c r="I109" s="2" t="s">
        <v>20</v>
      </c>
      <c r="J109" s="2" t="s">
        <v>425</v>
      </c>
      <c r="K109" s="2" t="s">
        <v>27</v>
      </c>
      <c r="L109" s="2"/>
    </row>
    <row r="110" ht="65" customHeight="true" spans="1:12">
      <c r="A110" s="2">
        <v>106</v>
      </c>
      <c r="B110" s="2" t="s">
        <v>426</v>
      </c>
      <c r="C110" s="2" t="s">
        <v>427</v>
      </c>
      <c r="D110" s="5" t="s">
        <v>428</v>
      </c>
      <c r="E110" s="5" t="s">
        <v>429</v>
      </c>
      <c r="F110" s="6">
        <v>43</v>
      </c>
      <c r="G110" s="6">
        <v>43</v>
      </c>
      <c r="H110" s="6"/>
      <c r="I110" s="2" t="s">
        <v>20</v>
      </c>
      <c r="J110" s="2" t="s">
        <v>425</v>
      </c>
      <c r="K110" s="2" t="s">
        <v>27</v>
      </c>
      <c r="L110" s="2"/>
    </row>
    <row r="111" ht="52" customHeight="true" spans="1:12">
      <c r="A111" s="2">
        <v>107</v>
      </c>
      <c r="B111" s="2" t="s">
        <v>430</v>
      </c>
      <c r="C111" s="2" t="s">
        <v>431</v>
      </c>
      <c r="D111" s="5" t="s">
        <v>432</v>
      </c>
      <c r="E111" s="5" t="s">
        <v>19</v>
      </c>
      <c r="F111" s="6">
        <v>20</v>
      </c>
      <c r="G111" s="6">
        <v>20</v>
      </c>
      <c r="H111" s="6"/>
      <c r="I111" s="2" t="s">
        <v>20</v>
      </c>
      <c r="J111" s="2" t="s">
        <v>425</v>
      </c>
      <c r="K111" s="2" t="s">
        <v>22</v>
      </c>
      <c r="L111" s="2"/>
    </row>
    <row r="112" ht="52" customHeight="true" spans="1:12">
      <c r="A112" s="2">
        <v>108</v>
      </c>
      <c r="B112" s="2" t="s">
        <v>433</v>
      </c>
      <c r="C112" s="2" t="s">
        <v>434</v>
      </c>
      <c r="D112" s="5" t="s">
        <v>435</v>
      </c>
      <c r="E112" s="5" t="s">
        <v>436</v>
      </c>
      <c r="F112" s="6">
        <v>92.3</v>
      </c>
      <c r="G112" s="6">
        <v>92.3</v>
      </c>
      <c r="H112" s="6"/>
      <c r="I112" s="2" t="s">
        <v>20</v>
      </c>
      <c r="J112" s="2" t="s">
        <v>425</v>
      </c>
      <c r="K112" s="2" t="s">
        <v>27</v>
      </c>
      <c r="L112" s="2"/>
    </row>
    <row r="113" ht="52" customHeight="true" spans="1:12">
      <c r="A113" s="2">
        <v>109</v>
      </c>
      <c r="B113" s="2" t="s">
        <v>437</v>
      </c>
      <c r="C113" s="2" t="s">
        <v>438</v>
      </c>
      <c r="D113" s="5" t="s">
        <v>439</v>
      </c>
      <c r="E113" s="5" t="s">
        <v>19</v>
      </c>
      <c r="F113" s="6">
        <v>22.5</v>
      </c>
      <c r="G113" s="6">
        <v>22.5</v>
      </c>
      <c r="H113" s="6"/>
      <c r="I113" s="2" t="s">
        <v>20</v>
      </c>
      <c r="J113" s="2" t="s">
        <v>425</v>
      </c>
      <c r="K113" s="2" t="s">
        <v>22</v>
      </c>
      <c r="L113" s="2"/>
    </row>
    <row r="114" ht="52" customHeight="true" spans="1:12">
      <c r="A114" s="2">
        <v>110</v>
      </c>
      <c r="B114" s="2" t="s">
        <v>440</v>
      </c>
      <c r="C114" s="2" t="s">
        <v>441</v>
      </c>
      <c r="D114" s="5" t="s">
        <v>442</v>
      </c>
      <c r="E114" s="5" t="s">
        <v>19</v>
      </c>
      <c r="F114" s="6">
        <v>35</v>
      </c>
      <c r="G114" s="6">
        <v>35</v>
      </c>
      <c r="H114" s="6"/>
      <c r="I114" s="2" t="s">
        <v>20</v>
      </c>
      <c r="J114" s="2" t="s">
        <v>443</v>
      </c>
      <c r="K114" s="2" t="s">
        <v>22</v>
      </c>
      <c r="L114" s="2"/>
    </row>
    <row r="115" ht="52" customHeight="true" spans="1:12">
      <c r="A115" s="2">
        <v>111</v>
      </c>
      <c r="B115" s="2" t="s">
        <v>444</v>
      </c>
      <c r="C115" s="2" t="s">
        <v>445</v>
      </c>
      <c r="D115" s="5" t="s">
        <v>446</v>
      </c>
      <c r="E115" s="5" t="s">
        <v>19</v>
      </c>
      <c r="F115" s="6">
        <v>30</v>
      </c>
      <c r="G115" s="6">
        <v>30</v>
      </c>
      <c r="H115" s="6"/>
      <c r="I115" s="2" t="s">
        <v>20</v>
      </c>
      <c r="J115" s="2" t="s">
        <v>443</v>
      </c>
      <c r="K115" s="2" t="s">
        <v>22</v>
      </c>
      <c r="L115" s="2"/>
    </row>
    <row r="116" ht="52" customHeight="true" spans="1:12">
      <c r="A116" s="2">
        <v>112</v>
      </c>
      <c r="B116" s="2" t="s">
        <v>447</v>
      </c>
      <c r="C116" s="2" t="s">
        <v>448</v>
      </c>
      <c r="D116" s="5" t="s">
        <v>449</v>
      </c>
      <c r="E116" s="5" t="s">
        <v>132</v>
      </c>
      <c r="F116" s="6">
        <v>52</v>
      </c>
      <c r="G116" s="6">
        <v>52</v>
      </c>
      <c r="H116" s="6"/>
      <c r="I116" s="2" t="s">
        <v>40</v>
      </c>
      <c r="J116" s="2" t="s">
        <v>443</v>
      </c>
      <c r="K116" s="2" t="s">
        <v>32</v>
      </c>
      <c r="L116" s="6"/>
    </row>
    <row r="117" ht="52" customHeight="true" spans="1:12">
      <c r="A117" s="2">
        <v>113</v>
      </c>
      <c r="B117" s="2" t="s">
        <v>450</v>
      </c>
      <c r="C117" s="2" t="s">
        <v>451</v>
      </c>
      <c r="D117" s="5" t="s">
        <v>452</v>
      </c>
      <c r="E117" s="5" t="s">
        <v>453</v>
      </c>
      <c r="F117" s="6">
        <v>27.6</v>
      </c>
      <c r="G117" s="6">
        <v>27.6</v>
      </c>
      <c r="H117" s="6"/>
      <c r="I117" s="2" t="s">
        <v>20</v>
      </c>
      <c r="J117" s="2" t="s">
        <v>443</v>
      </c>
      <c r="K117" s="2" t="s">
        <v>27</v>
      </c>
      <c r="L117" s="2"/>
    </row>
    <row r="118" ht="84" customHeight="true" spans="1:12">
      <c r="A118" s="2">
        <v>114</v>
      </c>
      <c r="B118" s="2" t="s">
        <v>454</v>
      </c>
      <c r="C118" s="2" t="s">
        <v>455</v>
      </c>
      <c r="D118" s="5" t="s">
        <v>456</v>
      </c>
      <c r="E118" s="5" t="s">
        <v>457</v>
      </c>
      <c r="F118" s="6">
        <v>89</v>
      </c>
      <c r="G118" s="6">
        <v>89</v>
      </c>
      <c r="H118" s="6"/>
      <c r="I118" s="2" t="s">
        <v>20</v>
      </c>
      <c r="J118" s="2" t="s">
        <v>443</v>
      </c>
      <c r="K118" s="2" t="s">
        <v>59</v>
      </c>
      <c r="L118" s="2"/>
    </row>
    <row r="119" ht="52" customHeight="true" spans="1:12">
      <c r="A119" s="2">
        <v>115</v>
      </c>
      <c r="B119" s="2" t="s">
        <v>458</v>
      </c>
      <c r="C119" s="2" t="s">
        <v>459</v>
      </c>
      <c r="D119" s="5" t="s">
        <v>460</v>
      </c>
      <c r="E119" s="5" t="s">
        <v>19</v>
      </c>
      <c r="F119" s="6">
        <v>22</v>
      </c>
      <c r="G119" s="6">
        <v>22</v>
      </c>
      <c r="H119" s="6"/>
      <c r="I119" s="2" t="s">
        <v>20</v>
      </c>
      <c r="J119" s="2" t="s">
        <v>443</v>
      </c>
      <c r="K119" s="2" t="s">
        <v>22</v>
      </c>
      <c r="L119" s="2"/>
    </row>
    <row r="120" ht="52" customHeight="true" spans="1:12">
      <c r="A120" s="2">
        <v>116</v>
      </c>
      <c r="B120" s="2" t="s">
        <v>461</v>
      </c>
      <c r="C120" s="2" t="s">
        <v>462</v>
      </c>
      <c r="D120" s="5" t="s">
        <v>463</v>
      </c>
      <c r="E120" s="5" t="s">
        <v>19</v>
      </c>
      <c r="F120" s="6">
        <v>24</v>
      </c>
      <c r="G120" s="6">
        <v>24</v>
      </c>
      <c r="H120" s="6"/>
      <c r="I120" s="2" t="s">
        <v>20</v>
      </c>
      <c r="J120" s="2" t="s">
        <v>464</v>
      </c>
      <c r="K120" s="2" t="s">
        <v>22</v>
      </c>
      <c r="L120" s="2"/>
    </row>
    <row r="121" ht="52" customHeight="true" spans="1:12">
      <c r="A121" s="2">
        <v>117</v>
      </c>
      <c r="B121" s="2" t="s">
        <v>465</v>
      </c>
      <c r="C121" s="2" t="s">
        <v>466</v>
      </c>
      <c r="D121" s="5" t="s">
        <v>467</v>
      </c>
      <c r="E121" s="5" t="s">
        <v>468</v>
      </c>
      <c r="F121" s="6">
        <v>119</v>
      </c>
      <c r="G121" s="6">
        <v>51</v>
      </c>
      <c r="H121" s="6">
        <v>68</v>
      </c>
      <c r="I121" s="2" t="s">
        <v>20</v>
      </c>
      <c r="J121" s="2" t="s">
        <v>464</v>
      </c>
      <c r="K121" s="2" t="s">
        <v>193</v>
      </c>
      <c r="L121" s="2"/>
    </row>
    <row r="122" ht="52" customHeight="true" spans="1:12">
      <c r="A122" s="2">
        <v>118</v>
      </c>
      <c r="B122" s="2" t="s">
        <v>469</v>
      </c>
      <c r="C122" s="2" t="s">
        <v>470</v>
      </c>
      <c r="D122" s="5" t="s">
        <v>471</v>
      </c>
      <c r="E122" s="5" t="s">
        <v>472</v>
      </c>
      <c r="F122" s="6">
        <v>50.7</v>
      </c>
      <c r="G122" s="6">
        <v>50.7</v>
      </c>
      <c r="H122" s="6"/>
      <c r="I122" s="2" t="s">
        <v>20</v>
      </c>
      <c r="J122" s="2" t="s">
        <v>464</v>
      </c>
      <c r="K122" s="2" t="s">
        <v>27</v>
      </c>
      <c r="L122" s="2"/>
    </row>
    <row r="123" ht="52" customHeight="true" spans="1:12">
      <c r="A123" s="2">
        <v>119</v>
      </c>
      <c r="B123" s="2" t="s">
        <v>473</v>
      </c>
      <c r="C123" s="2" t="s">
        <v>474</v>
      </c>
      <c r="D123" s="5" t="s">
        <v>475</v>
      </c>
      <c r="E123" s="5" t="s">
        <v>132</v>
      </c>
      <c r="F123" s="6">
        <v>25</v>
      </c>
      <c r="G123" s="6">
        <v>25</v>
      </c>
      <c r="H123" s="6"/>
      <c r="I123" s="2" t="s">
        <v>40</v>
      </c>
      <c r="J123" s="2" t="s">
        <v>464</v>
      </c>
      <c r="K123" s="2" t="s">
        <v>32</v>
      </c>
      <c r="L123" s="6"/>
    </row>
    <row r="124" ht="52" customHeight="true" spans="1:12">
      <c r="A124" s="2">
        <v>120</v>
      </c>
      <c r="B124" s="2" t="s">
        <v>476</v>
      </c>
      <c r="C124" s="2" t="s">
        <v>477</v>
      </c>
      <c r="D124" s="5" t="s">
        <v>478</v>
      </c>
      <c r="E124" s="5" t="s">
        <v>479</v>
      </c>
      <c r="F124" s="6">
        <v>14</v>
      </c>
      <c r="G124" s="6">
        <v>14</v>
      </c>
      <c r="H124" s="6"/>
      <c r="I124" s="2" t="s">
        <v>20</v>
      </c>
      <c r="J124" s="2" t="s">
        <v>464</v>
      </c>
      <c r="K124" s="2" t="s">
        <v>27</v>
      </c>
      <c r="L124" s="2"/>
    </row>
    <row r="125" ht="52" customHeight="true" spans="1:12">
      <c r="A125" s="2">
        <v>121</v>
      </c>
      <c r="B125" s="2" t="s">
        <v>480</v>
      </c>
      <c r="C125" s="2" t="s">
        <v>481</v>
      </c>
      <c r="D125" s="5" t="s">
        <v>482</v>
      </c>
      <c r="E125" s="5" t="s">
        <v>19</v>
      </c>
      <c r="F125" s="6">
        <v>15</v>
      </c>
      <c r="G125" s="6">
        <v>15</v>
      </c>
      <c r="H125" s="6"/>
      <c r="I125" s="2" t="s">
        <v>20</v>
      </c>
      <c r="J125" s="2" t="s">
        <v>464</v>
      </c>
      <c r="K125" s="2" t="s">
        <v>22</v>
      </c>
      <c r="L125" s="2"/>
    </row>
    <row r="126" ht="106" customHeight="true" spans="1:12">
      <c r="A126" s="2">
        <v>122</v>
      </c>
      <c r="B126" s="2" t="s">
        <v>483</v>
      </c>
      <c r="C126" s="2" t="s">
        <v>484</v>
      </c>
      <c r="D126" s="5" t="s">
        <v>485</v>
      </c>
      <c r="E126" s="5" t="s">
        <v>486</v>
      </c>
      <c r="F126" s="6">
        <v>89.05</v>
      </c>
      <c r="G126" s="6">
        <v>89.05</v>
      </c>
      <c r="H126" s="6"/>
      <c r="I126" s="2" t="s">
        <v>20</v>
      </c>
      <c r="J126" s="2" t="s">
        <v>464</v>
      </c>
      <c r="K126" s="2" t="s">
        <v>54</v>
      </c>
      <c r="L126" s="2"/>
    </row>
    <row r="127" ht="88" customHeight="true" spans="1:12">
      <c r="A127" s="2">
        <v>123</v>
      </c>
      <c r="B127" s="2" t="s">
        <v>487</v>
      </c>
      <c r="C127" s="2" t="s">
        <v>488</v>
      </c>
      <c r="D127" s="5" t="s">
        <v>489</v>
      </c>
      <c r="E127" s="5" t="s">
        <v>490</v>
      </c>
      <c r="F127" s="6">
        <v>156.4</v>
      </c>
      <c r="G127" s="6">
        <v>156.4</v>
      </c>
      <c r="H127" s="6"/>
      <c r="I127" s="2" t="s">
        <v>20</v>
      </c>
      <c r="J127" s="2" t="s">
        <v>464</v>
      </c>
      <c r="K127" s="2" t="s">
        <v>54</v>
      </c>
      <c r="L127" s="2"/>
    </row>
    <row r="128" ht="88" customHeight="true" spans="1:12">
      <c r="A128" s="2">
        <v>124</v>
      </c>
      <c r="B128" s="2" t="s">
        <v>491</v>
      </c>
      <c r="C128" s="2" t="s">
        <v>492</v>
      </c>
      <c r="D128" s="5" t="s">
        <v>493</v>
      </c>
      <c r="E128" s="5" t="s">
        <v>494</v>
      </c>
      <c r="F128" s="6">
        <v>76</v>
      </c>
      <c r="G128" s="6">
        <v>76</v>
      </c>
      <c r="H128" s="6"/>
      <c r="I128" s="2" t="s">
        <v>40</v>
      </c>
      <c r="J128" s="2" t="s">
        <v>495</v>
      </c>
      <c r="K128" s="2" t="s">
        <v>32</v>
      </c>
      <c r="L128" s="6"/>
    </row>
    <row r="129" ht="88" customHeight="true" spans="1:12">
      <c r="A129" s="2">
        <v>125</v>
      </c>
      <c r="B129" s="2" t="s">
        <v>496</v>
      </c>
      <c r="C129" s="2" t="s">
        <v>497</v>
      </c>
      <c r="D129" s="5" t="s">
        <v>498</v>
      </c>
      <c r="E129" s="5" t="s">
        <v>499</v>
      </c>
      <c r="F129" s="6">
        <v>62.8</v>
      </c>
      <c r="G129" s="6">
        <v>62.8</v>
      </c>
      <c r="H129" s="6"/>
      <c r="I129" s="2" t="s">
        <v>20</v>
      </c>
      <c r="J129" s="2" t="s">
        <v>495</v>
      </c>
      <c r="K129" s="2" t="s">
        <v>54</v>
      </c>
      <c r="L129" s="2"/>
    </row>
    <row r="130" ht="52" customHeight="true" spans="1:12">
      <c r="A130" s="2">
        <v>126</v>
      </c>
      <c r="B130" s="2" t="s">
        <v>500</v>
      </c>
      <c r="C130" s="2" t="s">
        <v>501</v>
      </c>
      <c r="D130" s="5" t="s">
        <v>502</v>
      </c>
      <c r="E130" s="5" t="s">
        <v>19</v>
      </c>
      <c r="F130" s="6">
        <v>15</v>
      </c>
      <c r="G130" s="6">
        <v>15</v>
      </c>
      <c r="H130" s="6"/>
      <c r="I130" s="2" t="s">
        <v>20</v>
      </c>
      <c r="J130" s="2" t="s">
        <v>495</v>
      </c>
      <c r="K130" s="2" t="s">
        <v>22</v>
      </c>
      <c r="L130" s="2"/>
    </row>
    <row r="131" ht="52" customHeight="true" spans="1:12">
      <c r="A131" s="2">
        <v>127</v>
      </c>
      <c r="B131" s="2" t="s">
        <v>503</v>
      </c>
      <c r="C131" s="2" t="s">
        <v>504</v>
      </c>
      <c r="D131" s="5" t="s">
        <v>505</v>
      </c>
      <c r="E131" s="5" t="s">
        <v>506</v>
      </c>
      <c r="F131" s="6">
        <v>22</v>
      </c>
      <c r="G131" s="6">
        <v>22</v>
      </c>
      <c r="H131" s="6"/>
      <c r="I131" s="2" t="s">
        <v>20</v>
      </c>
      <c r="J131" s="2" t="s">
        <v>495</v>
      </c>
      <c r="K131" s="2" t="s">
        <v>27</v>
      </c>
      <c r="L131" s="2"/>
    </row>
    <row r="132" ht="52" customHeight="true" spans="1:12">
      <c r="A132" s="2">
        <v>128</v>
      </c>
      <c r="B132" s="2" t="s">
        <v>507</v>
      </c>
      <c r="C132" s="2" t="s">
        <v>508</v>
      </c>
      <c r="D132" s="5" t="s">
        <v>509</v>
      </c>
      <c r="E132" s="5" t="s">
        <v>31</v>
      </c>
      <c r="F132" s="6">
        <v>90.2</v>
      </c>
      <c r="G132" s="6">
        <v>90.2</v>
      </c>
      <c r="H132" s="6"/>
      <c r="I132" s="2" t="s">
        <v>20</v>
      </c>
      <c r="J132" s="2" t="s">
        <v>510</v>
      </c>
      <c r="K132" s="2" t="s">
        <v>32</v>
      </c>
      <c r="L132" s="6"/>
    </row>
    <row r="133" ht="74" customHeight="true" spans="1:12">
      <c r="A133" s="2">
        <v>129</v>
      </c>
      <c r="B133" s="2" t="s">
        <v>511</v>
      </c>
      <c r="C133" s="2" t="s">
        <v>512</v>
      </c>
      <c r="D133" s="5" t="s">
        <v>513</v>
      </c>
      <c r="E133" s="5" t="s">
        <v>514</v>
      </c>
      <c r="F133" s="6">
        <v>126.4</v>
      </c>
      <c r="G133" s="6">
        <v>93.4</v>
      </c>
      <c r="H133" s="6">
        <v>33</v>
      </c>
      <c r="I133" s="2" t="s">
        <v>20</v>
      </c>
      <c r="J133" s="2" t="s">
        <v>510</v>
      </c>
      <c r="K133" s="2" t="s">
        <v>59</v>
      </c>
      <c r="L133" s="2"/>
    </row>
    <row r="134" ht="74" customHeight="true" spans="1:12">
      <c r="A134" s="2">
        <v>130</v>
      </c>
      <c r="B134" s="2" t="s">
        <v>515</v>
      </c>
      <c r="C134" s="2" t="s">
        <v>516</v>
      </c>
      <c r="D134" s="5" t="s">
        <v>517</v>
      </c>
      <c r="E134" s="5" t="s">
        <v>518</v>
      </c>
      <c r="F134" s="6">
        <v>59.4</v>
      </c>
      <c r="G134" s="6">
        <v>59.4</v>
      </c>
      <c r="H134" s="6"/>
      <c r="I134" s="2" t="s">
        <v>20</v>
      </c>
      <c r="J134" s="2" t="s">
        <v>510</v>
      </c>
      <c r="K134" s="2" t="s">
        <v>519</v>
      </c>
      <c r="L134" s="2"/>
    </row>
    <row r="135" ht="96" customHeight="true" spans="1:12">
      <c r="A135" s="2">
        <v>131</v>
      </c>
      <c r="B135" s="2" t="s">
        <v>520</v>
      </c>
      <c r="C135" s="2" t="s">
        <v>521</v>
      </c>
      <c r="D135" s="5" t="s">
        <v>522</v>
      </c>
      <c r="E135" s="5" t="s">
        <v>523</v>
      </c>
      <c r="F135" s="6">
        <v>109</v>
      </c>
      <c r="G135" s="6">
        <v>61</v>
      </c>
      <c r="H135" s="6">
        <v>48</v>
      </c>
      <c r="I135" s="2" t="s">
        <v>20</v>
      </c>
      <c r="J135" s="2" t="s">
        <v>510</v>
      </c>
      <c r="K135" s="2" t="s">
        <v>217</v>
      </c>
      <c r="L135" s="2"/>
    </row>
    <row r="136" ht="74" customHeight="true" spans="1:12">
      <c r="A136" s="2">
        <v>132</v>
      </c>
      <c r="B136" s="2" t="s">
        <v>524</v>
      </c>
      <c r="C136" s="2" t="s">
        <v>525</v>
      </c>
      <c r="D136" s="5" t="s">
        <v>526</v>
      </c>
      <c r="E136" s="5" t="s">
        <v>19</v>
      </c>
      <c r="F136" s="6">
        <v>33.5</v>
      </c>
      <c r="G136" s="6">
        <v>33.5</v>
      </c>
      <c r="H136" s="6"/>
      <c r="I136" s="2" t="s">
        <v>20</v>
      </c>
      <c r="J136" s="2" t="s">
        <v>527</v>
      </c>
      <c r="K136" s="2" t="s">
        <v>22</v>
      </c>
      <c r="L136" s="2"/>
    </row>
    <row r="137" ht="52" customHeight="true" spans="1:12">
      <c r="A137" s="2">
        <v>133</v>
      </c>
      <c r="B137" s="2" t="s">
        <v>528</v>
      </c>
      <c r="C137" s="2" t="s">
        <v>529</v>
      </c>
      <c r="D137" s="5" t="s">
        <v>530</v>
      </c>
      <c r="E137" s="5" t="s">
        <v>531</v>
      </c>
      <c r="F137" s="6">
        <v>24</v>
      </c>
      <c r="G137" s="6">
        <v>24</v>
      </c>
      <c r="H137" s="6"/>
      <c r="I137" s="2" t="s">
        <v>20</v>
      </c>
      <c r="J137" s="2" t="s">
        <v>527</v>
      </c>
      <c r="K137" s="2" t="s">
        <v>27</v>
      </c>
      <c r="L137" s="2"/>
    </row>
    <row r="138" ht="52" customHeight="true" spans="1:12">
      <c r="A138" s="2">
        <v>134</v>
      </c>
      <c r="B138" s="2" t="s">
        <v>532</v>
      </c>
      <c r="C138" s="2" t="s">
        <v>533</v>
      </c>
      <c r="D138" s="5" t="s">
        <v>534</v>
      </c>
      <c r="E138" s="5" t="s">
        <v>31</v>
      </c>
      <c r="F138" s="6">
        <v>95.7</v>
      </c>
      <c r="G138" s="6">
        <v>95.7</v>
      </c>
      <c r="H138" s="6"/>
      <c r="I138" s="2" t="s">
        <v>20</v>
      </c>
      <c r="J138" s="2" t="s">
        <v>527</v>
      </c>
      <c r="K138" s="2" t="s">
        <v>32</v>
      </c>
      <c r="L138" s="6"/>
    </row>
    <row r="139" ht="52" customHeight="true" spans="1:12">
      <c r="A139" s="2">
        <v>135</v>
      </c>
      <c r="B139" s="2" t="s">
        <v>535</v>
      </c>
      <c r="C139" s="2" t="s">
        <v>536</v>
      </c>
      <c r="D139" s="5" t="s">
        <v>537</v>
      </c>
      <c r="E139" s="5" t="s">
        <v>19</v>
      </c>
      <c r="F139" s="6">
        <v>18</v>
      </c>
      <c r="G139" s="6">
        <v>18</v>
      </c>
      <c r="H139" s="6"/>
      <c r="I139" s="2" t="s">
        <v>20</v>
      </c>
      <c r="J139" s="2" t="s">
        <v>527</v>
      </c>
      <c r="K139" s="2" t="s">
        <v>22</v>
      </c>
      <c r="L139" s="2"/>
    </row>
    <row r="140" ht="98" customHeight="true" spans="1:12">
      <c r="A140" s="2">
        <v>136</v>
      </c>
      <c r="B140" s="2" t="s">
        <v>538</v>
      </c>
      <c r="C140" s="2" t="s">
        <v>539</v>
      </c>
      <c r="D140" s="5" t="s">
        <v>540</v>
      </c>
      <c r="E140" s="5" t="s">
        <v>541</v>
      </c>
      <c r="F140" s="6">
        <v>51.6</v>
      </c>
      <c r="G140" s="6">
        <v>51.6</v>
      </c>
      <c r="H140" s="6"/>
      <c r="I140" s="2" t="s">
        <v>20</v>
      </c>
      <c r="J140" s="2" t="s">
        <v>542</v>
      </c>
      <c r="K140" s="2" t="s">
        <v>234</v>
      </c>
      <c r="L140" s="2"/>
    </row>
    <row r="141" ht="52" customHeight="true" spans="1:12">
      <c r="A141" s="2">
        <v>137</v>
      </c>
      <c r="B141" s="2" t="s">
        <v>543</v>
      </c>
      <c r="C141" s="2" t="s">
        <v>544</v>
      </c>
      <c r="D141" s="5" t="s">
        <v>545</v>
      </c>
      <c r="E141" s="5" t="s">
        <v>546</v>
      </c>
      <c r="F141" s="6">
        <v>156</v>
      </c>
      <c r="G141" s="6">
        <v>99.6</v>
      </c>
      <c r="H141" s="6">
        <v>56.4</v>
      </c>
      <c r="I141" s="2" t="s">
        <v>20</v>
      </c>
      <c r="J141" s="2" t="s">
        <v>542</v>
      </c>
      <c r="K141" s="2" t="s">
        <v>27</v>
      </c>
      <c r="L141" s="2"/>
    </row>
    <row r="142" ht="74" customHeight="true" spans="1:12">
      <c r="A142" s="2">
        <v>138</v>
      </c>
      <c r="B142" s="2" t="s">
        <v>547</v>
      </c>
      <c r="C142" s="2" t="s">
        <v>548</v>
      </c>
      <c r="D142" s="5" t="s">
        <v>549</v>
      </c>
      <c r="E142" s="5" t="s">
        <v>550</v>
      </c>
      <c r="F142" s="6">
        <v>29.9</v>
      </c>
      <c r="G142" s="6">
        <v>29.9</v>
      </c>
      <c r="H142" s="6"/>
      <c r="I142" s="2" t="s">
        <v>20</v>
      </c>
      <c r="J142" s="2" t="s">
        <v>542</v>
      </c>
      <c r="K142" s="2" t="s">
        <v>59</v>
      </c>
      <c r="L142" s="2"/>
    </row>
    <row r="143" ht="52" customHeight="true" spans="1:12">
      <c r="A143" s="2">
        <v>139</v>
      </c>
      <c r="B143" s="2" t="s">
        <v>551</v>
      </c>
      <c r="C143" s="2" t="s">
        <v>552</v>
      </c>
      <c r="D143" s="5" t="s">
        <v>553</v>
      </c>
      <c r="E143" s="5" t="s">
        <v>19</v>
      </c>
      <c r="F143" s="6">
        <v>20</v>
      </c>
      <c r="G143" s="6">
        <v>20</v>
      </c>
      <c r="H143" s="6"/>
      <c r="I143" s="2" t="s">
        <v>20</v>
      </c>
      <c r="J143" s="2" t="s">
        <v>554</v>
      </c>
      <c r="K143" s="2" t="s">
        <v>22</v>
      </c>
      <c r="L143" s="2"/>
    </row>
    <row r="144" ht="52" customHeight="true" spans="1:12">
      <c r="A144" s="2">
        <v>140</v>
      </c>
      <c r="B144" s="2" t="s">
        <v>555</v>
      </c>
      <c r="C144" s="2" t="s">
        <v>556</v>
      </c>
      <c r="D144" s="5" t="s">
        <v>557</v>
      </c>
      <c r="E144" s="5" t="s">
        <v>271</v>
      </c>
      <c r="F144" s="6">
        <v>46</v>
      </c>
      <c r="G144" s="6">
        <v>46</v>
      </c>
      <c r="H144" s="6"/>
      <c r="I144" s="2" t="s">
        <v>40</v>
      </c>
      <c r="J144" s="2" t="s">
        <v>554</v>
      </c>
      <c r="K144" s="2" t="s">
        <v>32</v>
      </c>
      <c r="L144" s="6"/>
    </row>
    <row r="145" ht="52" customHeight="true" spans="1:12">
      <c r="A145" s="2">
        <v>141</v>
      </c>
      <c r="B145" s="2" t="s">
        <v>558</v>
      </c>
      <c r="C145" s="2" t="s">
        <v>559</v>
      </c>
      <c r="D145" s="5" t="s">
        <v>560</v>
      </c>
      <c r="E145" s="5" t="s">
        <v>561</v>
      </c>
      <c r="F145" s="6">
        <v>7.2</v>
      </c>
      <c r="G145" s="6">
        <v>7.2</v>
      </c>
      <c r="H145" s="6"/>
      <c r="I145" s="2" t="s">
        <v>20</v>
      </c>
      <c r="J145" s="2" t="s">
        <v>554</v>
      </c>
      <c r="K145" s="2" t="s">
        <v>27</v>
      </c>
      <c r="L145" s="2"/>
    </row>
    <row r="146" ht="101" customHeight="true" spans="1:12">
      <c r="A146" s="2">
        <v>142</v>
      </c>
      <c r="B146" s="2" t="s">
        <v>562</v>
      </c>
      <c r="C146" s="2" t="s">
        <v>563</v>
      </c>
      <c r="D146" s="5" t="s">
        <v>564</v>
      </c>
      <c r="E146" s="5" t="s">
        <v>541</v>
      </c>
      <c r="F146" s="6">
        <v>64.1</v>
      </c>
      <c r="G146" s="6">
        <v>64.1</v>
      </c>
      <c r="H146" s="6"/>
      <c r="I146" s="2" t="s">
        <v>20</v>
      </c>
      <c r="J146" s="2" t="s">
        <v>554</v>
      </c>
      <c r="K146" s="2" t="s">
        <v>234</v>
      </c>
      <c r="L146" s="2"/>
    </row>
    <row r="147" ht="52" customHeight="true" spans="1:12">
      <c r="A147" s="2">
        <v>143</v>
      </c>
      <c r="B147" s="2" t="s">
        <v>565</v>
      </c>
      <c r="C147" s="2" t="s">
        <v>566</v>
      </c>
      <c r="D147" s="5" t="s">
        <v>567</v>
      </c>
      <c r="E147" s="5" t="s">
        <v>568</v>
      </c>
      <c r="F147" s="6">
        <v>14</v>
      </c>
      <c r="G147" s="6">
        <v>14</v>
      </c>
      <c r="H147" s="6"/>
      <c r="I147" s="2" t="s">
        <v>20</v>
      </c>
      <c r="J147" s="2" t="s">
        <v>569</v>
      </c>
      <c r="K147" s="2" t="s">
        <v>27</v>
      </c>
      <c r="L147" s="2"/>
    </row>
    <row r="148" ht="80" customHeight="true" spans="1:12">
      <c r="A148" s="2">
        <v>144</v>
      </c>
      <c r="B148" s="2" t="s">
        <v>570</v>
      </c>
      <c r="C148" s="2" t="s">
        <v>571</v>
      </c>
      <c r="D148" s="5" t="s">
        <v>572</v>
      </c>
      <c r="E148" s="5" t="s">
        <v>573</v>
      </c>
      <c r="F148" s="6">
        <v>110.2</v>
      </c>
      <c r="G148" s="6">
        <v>110.2</v>
      </c>
      <c r="H148" s="6"/>
      <c r="I148" s="2" t="s">
        <v>20</v>
      </c>
      <c r="J148" s="2" t="s">
        <v>569</v>
      </c>
      <c r="K148" s="2" t="s">
        <v>322</v>
      </c>
      <c r="L148" s="2"/>
    </row>
    <row r="149" ht="78" customHeight="true" spans="1:12">
      <c r="A149" s="2">
        <v>145</v>
      </c>
      <c r="B149" s="2" t="s">
        <v>574</v>
      </c>
      <c r="C149" s="2" t="s">
        <v>575</v>
      </c>
      <c r="D149" s="5" t="s">
        <v>576</v>
      </c>
      <c r="E149" s="5" t="s">
        <v>19</v>
      </c>
      <c r="F149" s="6">
        <v>67</v>
      </c>
      <c r="G149" s="6">
        <v>67</v>
      </c>
      <c r="H149" s="6"/>
      <c r="I149" s="2" t="s">
        <v>20</v>
      </c>
      <c r="J149" s="2" t="s">
        <v>569</v>
      </c>
      <c r="K149" s="2" t="s">
        <v>22</v>
      </c>
      <c r="L149" s="2"/>
    </row>
    <row r="150" ht="52" customHeight="true" spans="1:12">
      <c r="A150" s="2">
        <v>146</v>
      </c>
      <c r="B150" s="2" t="s">
        <v>577</v>
      </c>
      <c r="C150" s="2" t="s">
        <v>578</v>
      </c>
      <c r="D150" s="5" t="s">
        <v>579</v>
      </c>
      <c r="E150" s="5" t="s">
        <v>132</v>
      </c>
      <c r="F150" s="6">
        <v>15</v>
      </c>
      <c r="G150" s="6">
        <v>15</v>
      </c>
      <c r="H150" s="6"/>
      <c r="I150" s="2" t="s">
        <v>20</v>
      </c>
      <c r="J150" s="2" t="s">
        <v>580</v>
      </c>
      <c r="K150" s="2" t="s">
        <v>32</v>
      </c>
      <c r="L150" s="6"/>
    </row>
    <row r="151" ht="52" customHeight="true" spans="1:12">
      <c r="A151" s="2">
        <v>147</v>
      </c>
      <c r="B151" s="2" t="s">
        <v>581</v>
      </c>
      <c r="C151" s="2" t="s">
        <v>582</v>
      </c>
      <c r="D151" s="5" t="s">
        <v>583</v>
      </c>
      <c r="E151" s="5" t="s">
        <v>19</v>
      </c>
      <c r="F151" s="6">
        <v>22.3</v>
      </c>
      <c r="G151" s="6">
        <v>22.3</v>
      </c>
      <c r="H151" s="6"/>
      <c r="I151" s="2" t="s">
        <v>20</v>
      </c>
      <c r="J151" s="2" t="s">
        <v>584</v>
      </c>
      <c r="K151" s="2" t="s">
        <v>22</v>
      </c>
      <c r="L151" s="2"/>
    </row>
    <row r="152" ht="52" customHeight="true" spans="1:12">
      <c r="A152" s="2">
        <v>148</v>
      </c>
      <c r="B152" s="2" t="s">
        <v>585</v>
      </c>
      <c r="C152" s="2" t="s">
        <v>586</v>
      </c>
      <c r="D152" s="5" t="s">
        <v>587</v>
      </c>
      <c r="E152" s="5" t="s">
        <v>588</v>
      </c>
      <c r="F152" s="6">
        <v>67</v>
      </c>
      <c r="G152" s="6">
        <v>67</v>
      </c>
      <c r="H152" s="6"/>
      <c r="I152" s="2" t="s">
        <v>20</v>
      </c>
      <c r="J152" s="2" t="s">
        <v>584</v>
      </c>
      <c r="K152" s="2" t="s">
        <v>27</v>
      </c>
      <c r="L152" s="2"/>
    </row>
    <row r="153" ht="52" customHeight="true" spans="1:12">
      <c r="A153" s="2">
        <v>149</v>
      </c>
      <c r="B153" s="2" t="s">
        <v>589</v>
      </c>
      <c r="C153" s="2" t="s">
        <v>590</v>
      </c>
      <c r="D153" s="5" t="s">
        <v>591</v>
      </c>
      <c r="E153" s="5" t="s">
        <v>592</v>
      </c>
      <c r="F153" s="6">
        <v>16</v>
      </c>
      <c r="G153" s="6">
        <v>16</v>
      </c>
      <c r="H153" s="6"/>
      <c r="I153" s="2" t="s">
        <v>20</v>
      </c>
      <c r="J153" s="2" t="s">
        <v>584</v>
      </c>
      <c r="K153" s="2" t="s">
        <v>27</v>
      </c>
      <c r="L153" s="2"/>
    </row>
    <row r="154" ht="52" customHeight="true" spans="1:12">
      <c r="A154" s="2">
        <v>150</v>
      </c>
      <c r="B154" s="2" t="s">
        <v>593</v>
      </c>
      <c r="C154" s="2" t="s">
        <v>594</v>
      </c>
      <c r="D154" s="5" t="s">
        <v>595</v>
      </c>
      <c r="E154" s="5" t="s">
        <v>326</v>
      </c>
      <c r="F154" s="6">
        <v>35</v>
      </c>
      <c r="G154" s="6">
        <v>35</v>
      </c>
      <c r="H154" s="6"/>
      <c r="I154" s="2" t="s">
        <v>40</v>
      </c>
      <c r="J154" s="2" t="s">
        <v>584</v>
      </c>
      <c r="K154" s="2" t="s">
        <v>22</v>
      </c>
      <c r="L154" s="2"/>
    </row>
    <row r="155" ht="52" customHeight="true" spans="1:12">
      <c r="A155" s="2">
        <v>151</v>
      </c>
      <c r="B155" s="2" t="s">
        <v>596</v>
      </c>
      <c r="C155" s="2" t="s">
        <v>597</v>
      </c>
      <c r="D155" s="5" t="s">
        <v>598</v>
      </c>
      <c r="E155" s="5" t="s">
        <v>19</v>
      </c>
      <c r="F155" s="6">
        <v>20</v>
      </c>
      <c r="G155" s="6">
        <v>20</v>
      </c>
      <c r="H155" s="6"/>
      <c r="I155" s="2" t="s">
        <v>20</v>
      </c>
      <c r="J155" s="2" t="s">
        <v>599</v>
      </c>
      <c r="K155" s="2" t="s">
        <v>22</v>
      </c>
      <c r="L155" s="2"/>
    </row>
    <row r="156" ht="52" customHeight="true" spans="1:12">
      <c r="A156" s="2">
        <v>152</v>
      </c>
      <c r="B156" s="2" t="s">
        <v>600</v>
      </c>
      <c r="C156" s="2" t="s">
        <v>601</v>
      </c>
      <c r="D156" s="5" t="s">
        <v>602</v>
      </c>
      <c r="E156" s="5" t="s">
        <v>188</v>
      </c>
      <c r="F156" s="6">
        <v>27</v>
      </c>
      <c r="G156" s="6">
        <v>27</v>
      </c>
      <c r="H156" s="6"/>
      <c r="I156" s="2" t="s">
        <v>20</v>
      </c>
      <c r="J156" s="2" t="s">
        <v>599</v>
      </c>
      <c r="K156" s="2" t="s">
        <v>27</v>
      </c>
      <c r="L156" s="2"/>
    </row>
  </sheetData>
  <autoFilter ref="A3:L156">
    <extLst/>
  </autoFilter>
  <mergeCells count="10">
    <mergeCell ref="A1:L1"/>
    <mergeCell ref="C2:E2"/>
    <mergeCell ref="F2:H2"/>
    <mergeCell ref="A4:B4"/>
    <mergeCell ref="A2:A3"/>
    <mergeCell ref="B2:B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2025-02-05T10:04:00Z</dcterms:created>
  <dcterms:modified xsi:type="dcterms:W3CDTF">2025-02-17T15:32:53Z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B2EB3430B5394017A042D86C840BCEDB_12</vt:lpwstr>
  </property>
</Properties>
</file>