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tabRatio="757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definedNames>
    <definedName name="_xlnm.Print_Area" localSheetId="1">'1'!$B$1:$E$40</definedName>
    <definedName name="_xlnm.Print_Area" localSheetId="5">'2-1'!$B$2:$AM$45</definedName>
    <definedName name="_xlnm.Print_Area" localSheetId="13">'6'!$B$2:$M$32</definedName>
  </definedNames>
  <calcPr calcId="144525"/>
</workbook>
</file>

<file path=xl/sharedStrings.xml><?xml version="1.0" encoding="utf-8"?>
<sst xmlns="http://schemas.openxmlformats.org/spreadsheetml/2006/main" count="1040" uniqueCount="427">
  <si>
    <t>2022年部门预算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</si>
  <si>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</si>
  <si>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</si>
  <si>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</si>
  <si>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</si>
  <si>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</si>
  <si>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</si>
  <si>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</si>
  <si>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</si>
  <si>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</si>
  <si>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</si>
  <si>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</si>
  <si>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</si>
  <si>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</si>
  <si>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</si>
  <si>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</si>
  <si>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</si>
  <si>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</si>
  <si>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</si>
  <si>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</si>
  <si>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</si>
  <si>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</si>
  <si>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</si>
  <si>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</si>
  <si>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</si>
  <si>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</si>
  <si>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</si>
  <si>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</si>
  <si>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</si>
  <si>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</si>
  <si>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</si>
  <si>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</si>
  <si>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</si>
  <si>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</si>
  <si>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</si>
  <si>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</si>
  <si>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</si>
  <si>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</si>
  <si>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</si>
  <si>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</si>
  <si>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</si>
  <si>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</si>
  <si>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</si>
  <si>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</si>
  <si>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</si>
  <si>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</si>
  <si>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</si>
  <si>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</si>
  <si>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</si>
  <si>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</si>
  <si>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</si>
  <si>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</si>
  <si>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</si>
  <si>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</si>
  <si>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</si>
  <si>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</si>
  <si>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</si>
  <si>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</si>
  <si>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</si>
  <si>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</si>
  <si>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</si>
  <si>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</si>
  <si>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</si>
  <si>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</si>
  <si>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</si>
  <si>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</si>
  <si>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</si>
  <si>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</si>
  <si>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</si>
  <si>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</si>
  <si>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</si>
  <si>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</si>
  <si>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130001</t>
  </si>
  <si>
    <r>
      <rPr>
        <sz val="11"/>
        <rFont val="宋体"/>
        <charset val="134"/>
      </rPr>
      <t>中共剑阁县委群众工作局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</si>
  <si>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</si>
  <si>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</si>
  <si>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</si>
  <si>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</si>
  <si>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</si>
  <si>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</si>
  <si>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</si>
  <si>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</si>
  <si>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</si>
  <si>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</si>
  <si>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</si>
  <si>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31</t>
  </si>
  <si>
    <t>01</t>
  </si>
  <si>
    <r>
      <rPr>
        <sz val="11"/>
        <rFont val="宋体"/>
        <charset val="134"/>
      </rPr>
      <t> 行政运行</t>
    </r>
  </si>
  <si>
    <t>03</t>
  </si>
  <si>
    <t>08</t>
  </si>
  <si>
    <r>
      <rPr>
        <sz val="11"/>
        <rFont val="宋体"/>
        <charset val="134"/>
      </rPr>
      <t> 信访事务</t>
    </r>
  </si>
  <si>
    <t>50</t>
  </si>
  <si>
    <r>
      <rPr>
        <sz val="11"/>
        <rFont val="宋体"/>
        <charset val="134"/>
      </rPr>
      <t> 事业运行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</si>
  <si>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</si>
  <si>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</si>
  <si>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</si>
  <si>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</si>
  <si>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</si>
  <si>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r>
      <rPr>
        <sz val="11"/>
        <rFont val="宋体"/>
        <charset val="134"/>
      </rPr>
      <t> 行政单位医疗</t>
    </r>
  </si>
  <si>
    <t>02</t>
  </si>
  <si>
    <r>
      <rPr>
        <sz val="11"/>
        <rFont val="宋体"/>
        <charset val="134"/>
      </rPr>
      <t> 事业单位医疗</t>
    </r>
  </si>
  <si>
    <t>221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</si>
  <si>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</si>
  <si>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</si>
  <si>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</si>
  <si>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</si>
  <si>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</si>
  <si>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</si>
  <si>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</si>
  <si>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</si>
  <si>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</si>
  <si>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</si>
  <si>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</si>
  <si>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</si>
  <si>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</si>
  <si>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</si>
  <si>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</si>
  <si>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</si>
  <si>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</si>
  <si>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</si>
  <si>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</si>
  <si>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</si>
  <si>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</si>
  <si>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</si>
  <si>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</si>
  <si>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</si>
  <si>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</si>
  <si>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</si>
  <si>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</si>
  <si>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</si>
  <si>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</si>
  <si>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</si>
  <si>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</si>
  <si>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</si>
  <si>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</si>
  <si>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</si>
  <si>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</si>
  <si>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</si>
  <si>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</si>
  <si>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</si>
  <si>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</si>
  <si>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</si>
  <si>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</si>
  <si>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</si>
  <si>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</si>
  <si>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</si>
  <si>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</si>
  <si>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</si>
  <si>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</si>
  <si>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</si>
  <si>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</si>
  <si>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</si>
  <si>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</si>
  <si>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中共剑阁县委群众工作局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</si>
  <si>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</si>
  <si>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</si>
  <si>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</si>
  <si>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</si>
  <si>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</si>
  <si>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国家出台津贴补贴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</si>
  <si>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</si>
  <si>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</si>
  <si>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年终一次性奖励工资</t>
    </r>
  </si>
  <si>
    <r>
      <rPr>
        <sz val="11"/>
        <rFont val="宋体"/>
        <charset val="134"/>
      </rPr>
      <t>    公务员（参公）</t>
    </r>
  </si>
  <si>
    <r>
      <rPr>
        <sz val="11"/>
        <rFont val="宋体"/>
        <charset val="134"/>
      </rPr>
      <t>    事业人员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</si>
  <si>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</si>
  <si>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</si>
  <si>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</si>
  <si>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</si>
  <si>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</si>
  <si>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</si>
  <si>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</si>
  <si>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</si>
  <si>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</si>
  <si>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</si>
  <si>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</si>
  <si>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</si>
  <si>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</si>
  <si>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</si>
  <si>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</si>
  <si>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</si>
  <si>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</si>
  <si>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</si>
  <si>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劳务费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</si>
  <si>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</si>
  <si>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</si>
  <si>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</si>
  <si>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</si>
  <si>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</si>
  <si>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 其他交通费用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</si>
  <si>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</si>
  <si>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</si>
  <si>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基层党组织活动经费</t>
    </r>
  </si>
  <si>
    <r>
      <rPr>
        <sz val="11"/>
        <rFont val="宋体"/>
        <charset val="134"/>
      </rPr>
      <t>    其他商品支出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</si>
  <si>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</si>
  <si>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</si>
  <si>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</si>
  <si>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</si>
  <si>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遗属生活补助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</si>
  <si>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</si>
  <si>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</si>
  <si>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</si>
  <si>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中共剑阁县委群众工作局本级</t>
    </r>
  </si>
  <si>
    <t>130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</si>
  <si>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</si>
  <si>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</si>
  <si>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</si>
  <si>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</si>
  <si>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</si>
  <si>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</si>
  <si>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</si>
  <si>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</si>
  <si>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</si>
  <si>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t>30102</t>
  </si>
  <si>
    <r>
      <rPr>
        <sz val="11"/>
        <rFont val="宋体"/>
        <charset val="134"/>
      </rPr>
      <t>  津贴补贴</t>
    </r>
  </si>
  <si>
    <t>3010201</t>
  </si>
  <si>
    <r>
      <rPr>
        <sz val="11"/>
        <rFont val="宋体"/>
        <charset val="134"/>
      </rPr>
      <t>   国家出台津贴补贴</t>
    </r>
  </si>
  <si>
    <t>30103</t>
  </si>
  <si>
    <r>
      <rPr>
        <sz val="11"/>
        <rFont val="宋体"/>
        <charset val="134"/>
      </rPr>
      <t>  奖金</t>
    </r>
  </si>
  <si>
    <t>3010301</t>
  </si>
  <si>
    <r>
      <rPr>
        <sz val="11"/>
        <rFont val="宋体"/>
        <charset val="134"/>
      </rPr>
      <t>   年终一次性奖励工资</t>
    </r>
  </si>
  <si>
    <t>3010303</t>
  </si>
  <si>
    <r>
      <rPr>
        <sz val="11"/>
        <rFont val="宋体"/>
        <charset val="134"/>
      </rPr>
      <t>   公务员（参公）</t>
    </r>
  </si>
  <si>
    <t>3010304</t>
  </si>
  <si>
    <r>
      <rPr>
        <sz val="11"/>
        <rFont val="宋体"/>
        <charset val="134"/>
      </rPr>
      <t>   事业人员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</si>
  <si>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</si>
  <si>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</si>
  <si>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</si>
  <si>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</si>
  <si>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</si>
  <si>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</si>
  <si>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</si>
  <si>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</si>
  <si>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</si>
  <si>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</si>
  <si>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</si>
  <si>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</si>
  <si>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</si>
  <si>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</si>
  <si>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</si>
  <si>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</si>
  <si>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</si>
  <si>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</si>
  <si>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</si>
  <si>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</si>
  <si>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</si>
  <si>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</si>
  <si>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t>30202</t>
  </si>
  <si>
    <r>
      <rPr>
        <sz val="11"/>
        <rFont val="宋体"/>
        <charset val="134"/>
      </rPr>
      <t>  印刷费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</si>
  <si>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</si>
  <si>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</si>
  <si>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</si>
  <si>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</si>
  <si>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</si>
  <si>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</si>
  <si>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</si>
  <si>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</si>
  <si>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</si>
  <si>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</si>
  <si>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t>30213</t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</si>
  <si>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</si>
  <si>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15</t>
    </r>
  </si>
  <si>
    <t>30215</t>
  </si>
  <si>
    <r>
      <rPr>
        <sz val="11"/>
        <rFont val="宋体"/>
        <charset val="134"/>
      </rPr>
      <t>  会议费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</si>
  <si>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</si>
  <si>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</si>
  <si>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</si>
  <si>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26</t>
    </r>
  </si>
  <si>
    <t>30226</t>
  </si>
  <si>
    <r>
      <rPr>
        <sz val="11"/>
        <rFont val="宋体"/>
        <charset val="134"/>
      </rPr>
      <t>  劳务费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</si>
  <si>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</si>
  <si>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</si>
  <si>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</si>
  <si>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</si>
  <si>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</si>
  <si>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</si>
  <si>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t>30239</t>
  </si>
  <si>
    <r>
      <rPr>
        <sz val="11"/>
        <rFont val="宋体"/>
        <charset val="134"/>
      </rPr>
      <t>  其他交通费用</t>
    </r>
  </si>
  <si>
    <t>3023909</t>
  </si>
  <si>
    <t>303</t>
  </si>
  <si>
    <r>
      <rPr>
        <sz val="11"/>
        <rFont val="宋体"/>
        <charset val="134"/>
      </rPr>
      <t> 对个人和家庭的补助</t>
    </r>
  </si>
  <si>
    <t>30305</t>
  </si>
  <si>
    <r>
      <rPr>
        <sz val="11"/>
        <rFont val="宋体"/>
        <charset val="134"/>
      </rPr>
      <t>  生活补助</t>
    </r>
  </si>
  <si>
    <t>3030501</t>
  </si>
  <si>
    <r>
      <rPr>
        <sz val="11"/>
        <rFont val="宋体"/>
        <charset val="134"/>
      </rPr>
      <t>   遗属生活补助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</si>
  <si>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</si>
  <si>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</si>
  <si>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</si>
  <si>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困难群众安全温暖过冬及春节慰问</t>
    </r>
  </si>
  <si>
    <r>
      <rPr>
        <sz val="11"/>
        <rFont val="宋体"/>
        <charset val="134"/>
      </rPr>
      <t>  项目争取经费</t>
    </r>
  </si>
  <si>
    <r>
      <rPr>
        <sz val="11"/>
        <rFont val="宋体"/>
        <charset val="134"/>
      </rPr>
      <t>  基层党组织活动经费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</si>
  <si>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</si>
  <si>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</si>
  <si>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</si>
  <si>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</si>
  <si>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</si>
  <si>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</si>
  <si>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</si>
  <si>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</si>
  <si>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</si>
  <si>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</si>
  <si>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</si>
  <si>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</si>
  <si>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注：此表无数据。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</si>
  <si>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</si>
  <si>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</si>
  <si>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</si>
  <si>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</si>
  <si>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</si>
  <si>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部门预算项目绩效目标表（2022年度）</t>
  </si>
  <si>
    <t>金额单位：万元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</si>
  <si>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</si>
  <si>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</si>
  <si>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</si>
  <si>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</si>
  <si>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</si>
  <si>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</si>
  <si>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</si>
  <si>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</si>
  <si>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</si>
  <si>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</si>
  <si>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</si>
  <si>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130-中共剑阁县委群众工作局本级</t>
  </si>
  <si>
    <t>130001-中共剑阁县委群众工作局</t>
  </si>
  <si>
    <t>工会经费与福利费</t>
  </si>
  <si>
    <t>保障单位日常运转，提高预算编制质量，严格执行预算</t>
  </si>
  <si>
    <t>产出指标</t>
  </si>
  <si>
    <t>数量指标</t>
  </si>
  <si>
    <t>科目调整次数</t>
  </si>
  <si>
    <t>≤</t>
  </si>
  <si>
    <t>10</t>
  </si>
  <si>
    <t>次</t>
  </si>
  <si>
    <t>22.5</t>
  </si>
  <si>
    <t>反向指标</t>
  </si>
  <si>
    <t>效益指标</t>
  </si>
  <si>
    <t>经济效益指标</t>
  </si>
  <si>
    <t>运转保障率</t>
  </si>
  <si>
    <t>＝</t>
  </si>
  <si>
    <t>100</t>
  </si>
  <si>
    <t>%</t>
  </si>
  <si>
    <t>正向指标</t>
  </si>
  <si>
    <t>质量指标</t>
  </si>
  <si>
    <t>预算编制准确率（计算方法为：∣（执行数-预算数）/预算数∣）</t>
  </si>
  <si>
    <t>5</t>
  </si>
  <si>
    <t>“三公”经费控制率[计算方法为：（三公经费实际支出数/预算安排数]×100%）</t>
  </si>
  <si>
    <t>日常公用经费</t>
  </si>
  <si>
    <t>困难群众安全温暖过冬及春节慰问</t>
  </si>
  <si>
    <t>春节慰问值班人员</t>
  </si>
  <si>
    <t>成本指标</t>
  </si>
  <si>
    <t>标准300元/人</t>
  </si>
  <si>
    <t>0.5</t>
  </si>
  <si>
    <t>万元</t>
  </si>
  <si>
    <t>20</t>
  </si>
  <si>
    <t>时效指标</t>
  </si>
  <si>
    <t>完成时间</t>
  </si>
  <si>
    <t>2022</t>
  </si>
  <si>
    <t>年</t>
  </si>
  <si>
    <t>慰问率</t>
  </si>
  <si>
    <t>15</t>
  </si>
  <si>
    <t>社会效益指标</t>
  </si>
  <si>
    <t>干群关系紧密团结</t>
  </si>
  <si>
    <t>≥</t>
  </si>
  <si>
    <t>17</t>
  </si>
  <si>
    <t>人数</t>
  </si>
  <si>
    <t>满意度指标</t>
  </si>
  <si>
    <t>服务对象满意度指标</t>
  </si>
  <si>
    <t>值班人员满意度</t>
  </si>
  <si>
    <t>99</t>
  </si>
  <si>
    <t>项目争取经费</t>
  </si>
  <si>
    <t>2022年度争取向上资金10万，力保全县开展信访工作稳定。</t>
  </si>
  <si>
    <t>向上争取项目数量</t>
  </si>
  <si>
    <t>1</t>
  </si>
  <si>
    <t>个</t>
  </si>
  <si>
    <t>13</t>
  </si>
  <si>
    <t>需工作经费</t>
  </si>
  <si>
    <t>向上争取资金</t>
  </si>
  <si>
    <t>效果指标</t>
  </si>
  <si>
    <t>争取资金到位率</t>
  </si>
  <si>
    <t>98</t>
  </si>
  <si>
    <t>保障全县工作稳定</t>
  </si>
  <si>
    <t>95</t>
  </si>
  <si>
    <t>2022年12月31日</t>
  </si>
  <si>
    <t>人民群众满意度</t>
  </si>
  <si>
    <t>12</t>
  </si>
  <si>
    <t>基层党组织活动经费</t>
  </si>
  <si>
    <t>进一步提高基层党组织建设，加强党的领导，巩固党的执行能力。</t>
  </si>
  <si>
    <t>基层党组织数量</t>
  </si>
  <si>
    <t>党员满意度</t>
  </si>
  <si>
    <t>提高党员爱国意识</t>
  </si>
  <si>
    <t>开展活动需经费</t>
  </si>
  <si>
    <t>0.4</t>
  </si>
  <si>
    <t>开展党组织活动次数</t>
  </si>
  <si>
    <t>3</t>
  </si>
  <si>
    <t>报表编号：510000_0013</t>
  </si>
  <si>
    <t>整体支出绩效目标表</t>
  </si>
  <si>
    <t>（2022年度）</t>
  </si>
  <si>
    <t>部门名称</t>
  </si>
  <si>
    <t>中共剑阁县委群众工作局本级</t>
  </si>
  <si>
    <t>年度主要任务</t>
  </si>
  <si>
    <t>任务名称</t>
  </si>
  <si>
    <t>主要内容</t>
  </si>
  <si>
    <t>建立健全“4+5”化解疏导稳控机制，狠抓积案化解攻坚。</t>
  </si>
  <si>
    <t>运用法律、政策、经济、行政等手段，对重点人员实行教育、调解、疏导，按照化解一批、疏导一批的原则，有效减少我县信访积案难案。</t>
  </si>
  <si>
    <t>做好重复信访治理化解及疑难信访事项化解</t>
  </si>
  <si>
    <t>完成疑难信访问题化解，做到息诉息访</t>
  </si>
  <si>
    <t>畅通信访渠道，狠抓初信初访，推动人民满意窗口建设</t>
  </si>
  <si>
    <t>通过建设社情民意手机短信平台，热线电话解决群众“急、难、愁、盼”。县委书记、县长信箱，网络平台、视频接访系统、网上信访信息系统进一步畅通信访诉求渠道，受理、办理群众信访诉求、了解社情民意，实现群众信访诉求100%网上运转</t>
  </si>
  <si>
    <t>做好重大风险管控</t>
  </si>
  <si>
    <t>信访三率均到达95%以上。</t>
  </si>
  <si>
    <t>年度部门整体支出预算（万元）</t>
  </si>
  <si>
    <t>资金总额</t>
  </si>
  <si>
    <t>财政拨款</t>
  </si>
  <si>
    <t>其他资金</t>
  </si>
  <si>
    <t>年度总体目标</t>
  </si>
  <si>
    <t>进一步畅通信访诉求渠道，及时受理，办理群众信访诉求，打造阳光信访、责任信访、法治信访，信访“三率”达90%以上，加大信访积案、难案化解督导力度，维护社会稳定.</t>
  </si>
  <si>
    <t>年度绩效指标</t>
  </si>
  <si>
    <t>指标值（包含数字及文字描述）</t>
  </si>
  <si>
    <t>人员经费支出预算执行率</t>
  </si>
  <si>
    <t>项目执行与预算申报数</t>
  </si>
  <si>
    <t>畅通信访渠道，狠抓初信初访</t>
  </si>
  <si>
    <t>优</t>
  </si>
  <si>
    <t>＝2022年</t>
  </si>
  <si>
    <t>按照财政预算足额保障</t>
  </si>
  <si>
    <t>巩固创建信访“三无”县成果</t>
  </si>
  <si>
    <t>信访诉求渠道畅通，24小时正常运行</t>
  </si>
  <si>
    <t>群众信访满意度</t>
  </si>
  <si>
    <t>≥95%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</si>
</sst>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yyyy&quot;年&quot;mm&quot;月&quot;dd&quot;日&quot;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0">
    <font>
      <sz val="11"/>
      <color indexed="8"/>
      <name val="宋体"/>
      <charset val="1"/>
      <scheme val="minor"/>
    </font>
    <font>
      <sz val="9"/>
      <name val="simhei"/>
      <charset val="134"/>
    </font>
    <font>
      <sz val="10"/>
      <color rgb="FFC0C0C0"/>
      <name val="SimSun"/>
      <charset val="134"/>
    </font>
    <font>
      <sz val="15"/>
      <name val="黑体"/>
      <charset val="134"/>
    </font>
    <font>
      <sz val="9"/>
      <name val="SimSun"/>
      <charset val="134"/>
    </font>
    <font>
      <sz val="11"/>
      <name val="SimSun"/>
      <charset val="134"/>
    </font>
    <font>
      <sz val="10"/>
      <name val="SimSun"/>
      <charset val="134"/>
    </font>
    <font>
      <sz val="11"/>
      <color indexed="8"/>
      <name val="宋体"/>
      <charset val="1"/>
    </font>
    <font>
      <sz val="9"/>
      <name val="宋体"/>
      <charset val="134"/>
    </font>
    <font>
      <sz val="9"/>
      <color rgb="FFC0C0C0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1" fillId="15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2" fillId="0" borderId="14" applyNumberFormat="false" applyFill="false" applyAlignment="false" applyProtection="false">
      <alignment vertical="center"/>
    </xf>
    <xf numFmtId="9" fontId="24" fillId="0" borderId="0" applyFont="false" applyFill="false" applyBorder="false" applyAlignment="false" applyProtection="false">
      <alignment vertical="center"/>
    </xf>
    <xf numFmtId="43" fontId="24" fillId="0" borderId="0" applyFont="false" applyFill="false" applyBorder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42" fontId="24" fillId="0" borderId="0" applyFont="false" applyFill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34" fillId="0" borderId="12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44" fontId="24" fillId="0" borderId="0" applyFont="false" applyFill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28" fillId="16" borderId="13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24" fillId="0" borderId="0" applyFont="false" applyFill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37" fillId="32" borderId="13" applyNumberFormat="false" applyAlignment="false" applyProtection="false">
      <alignment vertical="center"/>
    </xf>
    <xf numFmtId="0" fontId="36" fillId="16" borderId="16" applyNumberFormat="false" applyAlignment="false" applyProtection="false">
      <alignment vertical="center"/>
    </xf>
    <xf numFmtId="0" fontId="39" fillId="33" borderId="18" applyNumberFormat="false" applyAlignment="false" applyProtection="false">
      <alignment vertical="center"/>
    </xf>
    <xf numFmtId="0" fontId="38" fillId="0" borderId="17" applyNumberFormat="false" applyFill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20" fillId="34" borderId="0" applyNumberFormat="false" applyBorder="false" applyAlignment="false" applyProtection="false">
      <alignment vertical="center"/>
    </xf>
    <xf numFmtId="0" fontId="24" fillId="9" borderId="11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29" fillId="17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</cellStyleXfs>
  <cellXfs count="97">
    <xf numFmtId="0" fontId="0" fillId="0" borderId="0" xfId="0" applyFont="true">
      <alignment vertical="center"/>
    </xf>
    <xf numFmtId="0" fontId="1" fillId="0" borderId="0" xfId="0" applyFont="true" applyBorder="true" applyAlignment="true">
      <alignment vertical="center" wrapText="true"/>
    </xf>
    <xf numFmtId="0" fontId="2" fillId="0" borderId="0" xfId="0" applyFont="true" applyBorder="true" applyAlignment="true">
      <alignment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center" vertical="center" wrapText="true"/>
    </xf>
    <xf numFmtId="0" fontId="5" fillId="0" borderId="0" xfId="0" applyFont="true" applyBorder="true" applyAlignment="true">
      <alignment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6" fillId="0" borderId="0" xfId="0" applyFont="true" applyBorder="true" applyAlignment="true">
      <alignment vertical="center" wrapText="true"/>
    </xf>
    <xf numFmtId="4" fontId="4" fillId="0" borderId="1" xfId="0" applyNumberFormat="true" applyFont="true" applyBorder="true" applyAlignment="true">
      <alignment horizontal="right" vertical="center" wrapText="true"/>
    </xf>
    <xf numFmtId="9" fontId="4" fillId="0" borderId="1" xfId="0" applyNumberFormat="true" applyFont="true" applyBorder="true" applyAlignment="true">
      <alignment horizontal="left" vertical="center" wrapText="true"/>
    </xf>
    <xf numFmtId="0" fontId="7" fillId="0" borderId="0" xfId="0" applyFont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9" fillId="0" borderId="3" xfId="0" applyFont="true" applyBorder="true" applyAlignment="true">
      <alignment horizontal="center" vertical="center" wrapText="true"/>
    </xf>
    <xf numFmtId="0" fontId="10" fillId="0" borderId="3" xfId="0" applyFont="true" applyBorder="true" applyAlignment="true">
      <alignment horizontal="center" vertical="center" wrapText="true"/>
    </xf>
    <xf numFmtId="0" fontId="11" fillId="0" borderId="4" xfId="0" applyFont="true" applyBorder="true" applyAlignment="true">
      <alignment horizontal="center" vertical="center" wrapText="true"/>
    </xf>
    <xf numFmtId="0" fontId="12" fillId="2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4" fontId="8" fillId="0" borderId="1" xfId="0" applyNumberFormat="true" applyFont="true" applyBorder="true" applyAlignment="true">
      <alignment horizontal="center" vertical="center" wrapText="true"/>
    </xf>
    <xf numFmtId="0" fontId="9" fillId="0" borderId="0" xfId="0" applyFont="true" applyBorder="true" applyAlignment="true">
      <alignment horizontal="center" vertical="center" wrapText="true"/>
    </xf>
    <xf numFmtId="0" fontId="0" fillId="0" borderId="0" xfId="0" applyFont="true" applyAlignment="true">
      <alignment vertical="center" wrapText="true"/>
    </xf>
    <xf numFmtId="0" fontId="8" fillId="0" borderId="3" xfId="0" applyFont="true" applyBorder="true" applyAlignment="true">
      <alignment vertical="center" wrapText="true"/>
    </xf>
    <xf numFmtId="0" fontId="11" fillId="0" borderId="3" xfId="0" applyFont="true" applyBorder="true" applyAlignment="true">
      <alignment vertical="center" wrapText="true"/>
    </xf>
    <xf numFmtId="0" fontId="13" fillId="0" borderId="3" xfId="0" applyFont="true" applyBorder="true" applyAlignment="true">
      <alignment horizontal="center" vertical="center" wrapText="true"/>
    </xf>
    <xf numFmtId="0" fontId="8" fillId="0" borderId="4" xfId="0" applyFont="true" applyBorder="true" applyAlignment="true">
      <alignment vertical="center" wrapText="true"/>
    </xf>
    <xf numFmtId="0" fontId="11" fillId="0" borderId="4" xfId="0" applyFont="true" applyBorder="true" applyAlignment="true">
      <alignment horizontal="left" vertical="center" wrapText="true"/>
    </xf>
    <xf numFmtId="0" fontId="8" fillId="0" borderId="2" xfId="0" applyFont="true" applyBorder="true" applyAlignment="true">
      <alignment vertical="center" wrapText="true"/>
    </xf>
    <xf numFmtId="0" fontId="14" fillId="2" borderId="5" xfId="0" applyFont="true" applyFill="true" applyBorder="true" applyAlignment="true">
      <alignment horizontal="center" vertical="center" wrapText="true"/>
    </xf>
    <xf numFmtId="0" fontId="12" fillId="0" borderId="2" xfId="0" applyFont="true" applyBorder="true" applyAlignment="true">
      <alignment vertical="center" wrapText="true"/>
    </xf>
    <xf numFmtId="0" fontId="14" fillId="0" borderId="5" xfId="0" applyFont="true" applyBorder="true" applyAlignment="true">
      <alignment horizontal="center" vertical="center" wrapText="true"/>
    </xf>
    <xf numFmtId="0" fontId="11" fillId="3" borderId="5" xfId="0" applyFont="true" applyFill="true" applyBorder="true" applyAlignment="true">
      <alignment horizontal="left" vertical="center" wrapText="true"/>
    </xf>
    <xf numFmtId="0" fontId="8" fillId="0" borderId="6" xfId="0" applyFont="true" applyBorder="true" applyAlignment="true">
      <alignment vertical="center" wrapText="true"/>
    </xf>
    <xf numFmtId="4" fontId="14" fillId="0" borderId="5" xfId="0" applyNumberFormat="true" applyFont="true" applyBorder="true" applyAlignment="true">
      <alignment horizontal="right" vertical="center" wrapText="true"/>
    </xf>
    <xf numFmtId="4" fontId="11" fillId="0" borderId="5" xfId="0" applyNumberFormat="true" applyFont="true" applyBorder="true" applyAlignment="true">
      <alignment horizontal="right" vertical="center" wrapText="true"/>
    </xf>
    <xf numFmtId="4" fontId="11" fillId="3" borderId="5" xfId="0" applyNumberFormat="true" applyFont="true" applyFill="true" applyBorder="true" applyAlignment="true">
      <alignment horizontal="right" vertical="center" wrapText="true"/>
    </xf>
    <xf numFmtId="0" fontId="11" fillId="0" borderId="3" xfId="0" applyFont="true" applyBorder="true" applyAlignment="true">
      <alignment horizontal="right" vertical="center" wrapText="true"/>
    </xf>
    <xf numFmtId="0" fontId="8" fillId="0" borderId="7" xfId="0" applyFont="true" applyBorder="true" applyAlignment="true">
      <alignment vertical="center" wrapText="true"/>
    </xf>
    <xf numFmtId="0" fontId="8" fillId="0" borderId="8" xfId="0" applyFont="true" applyBorder="true" applyAlignment="true">
      <alignment vertical="center" wrapText="true"/>
    </xf>
    <xf numFmtId="0" fontId="12" fillId="0" borderId="8" xfId="0" applyFont="true" applyBorder="true" applyAlignment="true">
      <alignment vertical="center" wrapText="true"/>
    </xf>
    <xf numFmtId="0" fontId="8" fillId="0" borderId="9" xfId="0" applyFont="true" applyBorder="true" applyAlignment="true">
      <alignment vertical="center" wrapText="true"/>
    </xf>
    <xf numFmtId="0" fontId="4" fillId="0" borderId="3" xfId="0" applyFont="true" applyBorder="true" applyAlignment="true">
      <alignment vertical="center" wrapText="true"/>
    </xf>
    <xf numFmtId="0" fontId="8" fillId="0" borderId="3" xfId="0" applyFont="true" applyBorder="true">
      <alignment vertical="center"/>
    </xf>
    <xf numFmtId="0" fontId="11" fillId="0" borderId="3" xfId="0" applyFont="true" applyBorder="true">
      <alignment vertical="center"/>
    </xf>
    <xf numFmtId="0" fontId="13" fillId="0" borderId="3" xfId="0" applyFont="true" applyBorder="true" applyAlignment="true">
      <alignment horizontal="center" vertical="center"/>
    </xf>
    <xf numFmtId="0" fontId="8" fillId="0" borderId="4" xfId="0" applyFont="true" applyBorder="true">
      <alignment vertical="center"/>
    </xf>
    <xf numFmtId="0" fontId="11" fillId="0" borderId="4" xfId="0" applyFont="true" applyBorder="true" applyAlignment="true">
      <alignment horizontal="left" vertical="center"/>
    </xf>
    <xf numFmtId="0" fontId="14" fillId="2" borderId="5" xfId="0" applyFont="true" applyFill="true" applyBorder="true" applyAlignment="true">
      <alignment horizontal="center" vertical="center"/>
    </xf>
    <xf numFmtId="0" fontId="12" fillId="0" borderId="2" xfId="0" applyFont="true" applyBorder="true">
      <alignment vertical="center"/>
    </xf>
    <xf numFmtId="0" fontId="14" fillId="0" borderId="5" xfId="0" applyFont="true" applyBorder="true" applyAlignment="true">
      <alignment horizontal="center" vertical="center"/>
    </xf>
    <xf numFmtId="0" fontId="11" fillId="3" borderId="5" xfId="0" applyFont="true" applyFill="true" applyBorder="true" applyAlignment="true">
      <alignment horizontal="left" vertical="center"/>
    </xf>
    <xf numFmtId="0" fontId="8" fillId="0" borderId="9" xfId="0" applyFont="true" applyBorder="true">
      <alignment vertical="center"/>
    </xf>
    <xf numFmtId="0" fontId="8" fillId="0" borderId="5" xfId="0" applyFont="true" applyBorder="true" applyAlignment="true">
      <alignment vertical="center" wrapText="true"/>
    </xf>
    <xf numFmtId="0" fontId="8" fillId="0" borderId="2" xfId="0" applyFont="true" applyBorder="true">
      <alignment vertical="center"/>
    </xf>
    <xf numFmtId="0" fontId="11" fillId="0" borderId="4" xfId="0" applyFont="true" applyBorder="true" applyAlignment="true">
      <alignment horizontal="center" vertical="center"/>
    </xf>
    <xf numFmtId="0" fontId="8" fillId="0" borderId="7" xfId="0" applyFont="true" applyBorder="true">
      <alignment vertical="center"/>
    </xf>
    <xf numFmtId="0" fontId="8" fillId="0" borderId="8" xfId="0" applyFont="true" applyBorder="true">
      <alignment vertical="center"/>
    </xf>
    <xf numFmtId="4" fontId="14" fillId="0" borderId="5" xfId="0" applyNumberFormat="true" applyFont="true" applyBorder="true" applyAlignment="true">
      <alignment horizontal="right" vertical="center"/>
    </xf>
    <xf numFmtId="4" fontId="11" fillId="0" borderId="5" xfId="0" applyNumberFormat="true" applyFont="true" applyBorder="true" applyAlignment="true">
      <alignment horizontal="right" vertical="center"/>
    </xf>
    <xf numFmtId="4" fontId="11" fillId="3" borderId="5" xfId="0" applyNumberFormat="true" applyFont="true" applyFill="true" applyBorder="true" applyAlignment="true">
      <alignment horizontal="right" vertical="center"/>
    </xf>
    <xf numFmtId="0" fontId="8" fillId="0" borderId="5" xfId="0" applyFont="true" applyBorder="true">
      <alignment vertical="center"/>
    </xf>
    <xf numFmtId="0" fontId="8" fillId="0" borderId="0" xfId="0" applyFont="true" applyBorder="true" applyAlignment="true">
      <alignment vertical="center" wrapText="true"/>
    </xf>
    <xf numFmtId="0" fontId="11" fillId="0" borderId="5" xfId="0" applyFont="true" applyBorder="true" applyAlignment="true">
      <alignment horizontal="center" vertical="center"/>
    </xf>
    <xf numFmtId="0" fontId="11" fillId="0" borderId="5" xfId="0" applyFont="true" applyBorder="true" applyAlignment="true">
      <alignment horizontal="left" vertical="center"/>
    </xf>
    <xf numFmtId="0" fontId="8" fillId="0" borderId="6" xfId="0" applyFont="true" applyBorder="true">
      <alignment vertical="center"/>
    </xf>
    <xf numFmtId="0" fontId="4" fillId="0" borderId="6" xfId="0" applyFont="true" applyBorder="true" applyAlignment="true">
      <alignment vertical="center" wrapText="true"/>
    </xf>
    <xf numFmtId="0" fontId="5" fillId="0" borderId="3" xfId="0" applyFont="true" applyBorder="true" applyAlignment="true">
      <alignment horizontal="right" vertical="center" wrapText="true"/>
    </xf>
    <xf numFmtId="0" fontId="11" fillId="0" borderId="4" xfId="0" applyFont="true" applyBorder="true" applyAlignment="true">
      <alignment horizontal="right" vertical="center"/>
    </xf>
    <xf numFmtId="0" fontId="4" fillId="0" borderId="8" xfId="0" applyFont="true" applyBorder="true" applyAlignment="true">
      <alignment vertical="center" wrapText="true"/>
    </xf>
    <xf numFmtId="0" fontId="4" fillId="0" borderId="9" xfId="0" applyFont="true" applyBorder="true" applyAlignment="true">
      <alignment vertical="center" wrapText="true"/>
    </xf>
    <xf numFmtId="0" fontId="4" fillId="0" borderId="4" xfId="0" applyFont="true" applyBorder="true" applyAlignment="true">
      <alignment vertical="center" wrapText="true"/>
    </xf>
    <xf numFmtId="0" fontId="8" fillId="0" borderId="10" xfId="0" applyFont="true" applyBorder="true" applyAlignment="true">
      <alignment vertical="center" wrapText="true"/>
    </xf>
    <xf numFmtId="0" fontId="0" fillId="0" borderId="0" xfId="0" applyFont="true" applyFill="true">
      <alignment vertical="center"/>
    </xf>
    <xf numFmtId="0" fontId="8" fillId="0" borderId="2" xfId="0" applyFont="true" applyFill="true" applyBorder="true">
      <alignment vertical="center"/>
    </xf>
    <xf numFmtId="0" fontId="11" fillId="0" borderId="5" xfId="0" applyFont="true" applyFill="true" applyBorder="true" applyAlignment="true">
      <alignment horizontal="center" vertical="center"/>
    </xf>
    <xf numFmtId="0" fontId="11" fillId="0" borderId="5" xfId="0" applyFont="true" applyFill="true" applyBorder="true" applyAlignment="true">
      <alignment horizontal="left" vertical="center"/>
    </xf>
    <xf numFmtId="4" fontId="11" fillId="0" borderId="5" xfId="0" applyNumberFormat="true" applyFont="true" applyFill="true" applyBorder="true" applyAlignment="true">
      <alignment horizontal="right" vertical="center"/>
    </xf>
    <xf numFmtId="0" fontId="4" fillId="0" borderId="2" xfId="0" applyFont="true" applyBorder="true" applyAlignment="true">
      <alignment vertical="center" wrapText="true"/>
    </xf>
    <xf numFmtId="0" fontId="4" fillId="0" borderId="7" xfId="0" applyFont="true" applyBorder="true" applyAlignment="true">
      <alignment vertical="center" wrapText="true"/>
    </xf>
    <xf numFmtId="0" fontId="4" fillId="0" borderId="8" xfId="0" applyFont="true" applyFill="true" applyBorder="true" applyAlignment="true">
      <alignment vertical="center" wrapText="true"/>
    </xf>
    <xf numFmtId="0" fontId="5" fillId="0" borderId="3" xfId="0" applyFont="true" applyBorder="true">
      <alignment vertical="center"/>
    </xf>
    <xf numFmtId="0" fontId="4" fillId="0" borderId="3" xfId="0" applyFont="true" applyBorder="true">
      <alignment vertical="center"/>
    </xf>
    <xf numFmtId="0" fontId="15" fillId="0" borderId="3" xfId="0" applyFont="true" applyBorder="true" applyAlignment="true">
      <alignment horizontal="center" vertical="center"/>
    </xf>
    <xf numFmtId="0" fontId="4" fillId="0" borderId="4" xfId="0" applyFont="true" applyBorder="true">
      <alignment vertical="center"/>
    </xf>
    <xf numFmtId="0" fontId="4" fillId="0" borderId="2" xfId="0" applyFont="true" applyBorder="true">
      <alignment vertical="center"/>
    </xf>
    <xf numFmtId="0" fontId="4" fillId="0" borderId="6" xfId="0" applyFont="true" applyBorder="true">
      <alignment vertical="center"/>
    </xf>
    <xf numFmtId="0" fontId="5" fillId="0" borderId="3" xfId="0" applyFont="true" applyBorder="true" applyAlignment="true">
      <alignment horizontal="right" vertical="center"/>
    </xf>
    <xf numFmtId="0" fontId="5" fillId="0" borderId="4" xfId="0" applyFont="true" applyBorder="true" applyAlignment="true">
      <alignment horizontal="center" vertical="center"/>
    </xf>
    <xf numFmtId="0" fontId="16" fillId="0" borderId="2" xfId="0" applyFont="true" applyBorder="true" applyAlignment="true">
      <alignment vertical="center" wrapText="true"/>
    </xf>
    <xf numFmtId="0" fontId="16" fillId="0" borderId="5" xfId="0" applyFont="true" applyBorder="true" applyAlignment="true">
      <alignment vertical="center" wrapText="true"/>
    </xf>
    <xf numFmtId="0" fontId="17" fillId="0" borderId="2" xfId="0" applyFont="true" applyBorder="true" applyAlignment="true">
      <alignment vertical="center" wrapText="true"/>
    </xf>
    <xf numFmtId="0" fontId="16" fillId="0" borderId="6" xfId="0" applyFont="true" applyBorder="true" applyAlignment="true">
      <alignment vertical="center" wrapText="true"/>
    </xf>
    <xf numFmtId="0" fontId="16" fillId="0" borderId="8" xfId="0" applyFont="true" applyBorder="true" applyAlignment="true">
      <alignment vertical="center" wrapText="true"/>
    </xf>
    <xf numFmtId="0" fontId="17" fillId="0" borderId="8" xfId="0" applyFont="true" applyBorder="true" applyAlignment="true">
      <alignment vertical="center" wrapText="true"/>
    </xf>
    <xf numFmtId="0" fontId="4" fillId="0" borderId="10" xfId="0" applyFont="true" applyBorder="true" applyAlignment="true">
      <alignment vertical="center" wrapText="true"/>
    </xf>
    <xf numFmtId="0" fontId="18" fillId="0" borderId="0" xfId="0" applyFont="true" applyBorder="true" applyAlignment="true">
      <alignment horizontal="center" vertical="center" wrapText="true"/>
    </xf>
    <xf numFmtId="0" fontId="19" fillId="0" borderId="0" xfId="0" applyFont="true" applyBorder="true" applyAlignment="true">
      <alignment horizontal="center" vertical="center" wrapText="true"/>
    </xf>
    <xf numFmtId="176" fontId="13" fillId="0" borderId="0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16666666667" customWidth="true"/>
    <col min="2" max="2" width="9.775" customWidth="true"/>
  </cols>
  <sheetData>
    <row r="1" ht="85" customHeight="true" spans="1:1">
      <c r="A1" s="94"/>
    </row>
    <row r="2" ht="195.55" customHeight="true" spans="1:1">
      <c r="A2" s="95" t="s">
        <v>0</v>
      </c>
    </row>
    <row r="3" ht="146.65" customHeight="true" spans="1:1">
      <c r="A3" s="96">
        <v>44653</v>
      </c>
    </row>
  </sheetData>
  <pageMargins left="0.554861111111111" right="0.554861111111111" top="0.665277777777778" bottom="0.271527777777778" header="0" footer="0"/>
  <pageSetup paperSize="9" scale="59" fitToHeight="0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0"/>
  <sheetViews>
    <sheetView workbookViewId="0">
      <pane ySplit="6" topLeftCell="A7" activePane="bottomLeft" state="frozen"/>
      <selection/>
      <selection pane="bottomLeft" activeCell="B4" sqref="B4:I9"/>
    </sheetView>
  </sheetViews>
  <sheetFormatPr defaultColWidth="10" defaultRowHeight="13.5"/>
  <cols>
    <col min="1" max="1" width="1.53333333333333" style="20" customWidth="true"/>
    <col min="2" max="9" width="14" style="20" customWidth="true"/>
    <col min="10" max="10" width="1.53333333333333" style="20" customWidth="true"/>
    <col min="11" max="11" width="9.775" style="20" customWidth="true"/>
    <col min="12" max="16384" width="10" style="20"/>
  </cols>
  <sheetData>
    <row r="1" ht="16.35" customHeight="true" spans="1:10">
      <c r="A1" s="21"/>
      <c r="B1" s="22"/>
      <c r="C1" s="40"/>
      <c r="D1" s="21"/>
      <c r="E1" s="21"/>
      <c r="F1" s="21"/>
      <c r="G1" s="21"/>
      <c r="H1" s="21"/>
      <c r="I1" s="35" t="s">
        <v>291</v>
      </c>
      <c r="J1" s="26"/>
    </row>
    <row r="2" ht="22.8" customHeight="true" spans="1:10">
      <c r="A2" s="21"/>
      <c r="B2" s="23" t="s">
        <v>292</v>
      </c>
      <c r="C2" s="23"/>
      <c r="D2" s="23"/>
      <c r="E2" s="23"/>
      <c r="F2" s="23"/>
      <c r="G2" s="23"/>
      <c r="H2" s="23"/>
      <c r="I2" s="23"/>
      <c r="J2" s="26" t="s">
        <v>2</v>
      </c>
    </row>
    <row r="3" ht="19.55" customHeight="true" spans="1:10">
      <c r="A3" s="24"/>
      <c r="B3" s="25" t="s">
        <v>4</v>
      </c>
      <c r="C3" s="25"/>
      <c r="D3" s="15"/>
      <c r="E3" s="15"/>
      <c r="F3" s="15"/>
      <c r="G3" s="15"/>
      <c r="H3" s="15"/>
      <c r="I3" s="15" t="s">
        <v>5</v>
      </c>
      <c r="J3" s="36"/>
    </row>
    <row r="4" ht="24.4" customHeight="true" spans="1:10">
      <c r="A4" s="26"/>
      <c r="B4" s="27" t="s">
        <v>293</v>
      </c>
      <c r="C4" s="27" t="s">
        <v>70</v>
      </c>
      <c r="D4" s="27" t="s">
        <v>294</v>
      </c>
      <c r="E4" s="27"/>
      <c r="F4" s="27"/>
      <c r="G4" s="27"/>
      <c r="H4" s="27"/>
      <c r="I4" s="27"/>
      <c r="J4" s="37"/>
    </row>
    <row r="5" ht="24.4" customHeight="true" spans="1:10">
      <c r="A5" s="26"/>
      <c r="B5" s="27"/>
      <c r="C5" s="27"/>
      <c r="D5" s="27" t="s">
        <v>58</v>
      </c>
      <c r="E5" s="27" t="s">
        <v>295</v>
      </c>
      <c r="F5" s="27" t="s">
        <v>296</v>
      </c>
      <c r="G5" s="27"/>
      <c r="H5" s="27"/>
      <c r="I5" s="27" t="s">
        <v>297</v>
      </c>
      <c r="J5" s="37"/>
    </row>
    <row r="6" ht="42" customHeight="true" spans="1:10">
      <c r="A6" s="26"/>
      <c r="B6" s="27"/>
      <c r="C6" s="27"/>
      <c r="D6" s="27"/>
      <c r="E6" s="27"/>
      <c r="F6" s="27" t="s">
        <v>152</v>
      </c>
      <c r="G6" s="27" t="s">
        <v>298</v>
      </c>
      <c r="H6" s="27" t="s">
        <v>299</v>
      </c>
      <c r="I6" s="27"/>
      <c r="J6" s="37"/>
    </row>
    <row r="7" ht="22.8" customHeight="true" spans="1:10">
      <c r="A7" s="28"/>
      <c r="B7" s="29"/>
      <c r="C7" s="29" t="s">
        <v>71</v>
      </c>
      <c r="D7" s="32">
        <v>19000</v>
      </c>
      <c r="E7" s="32"/>
      <c r="F7" s="32"/>
      <c r="G7" s="32"/>
      <c r="H7" s="32"/>
      <c r="I7" s="32">
        <v>19000</v>
      </c>
      <c r="J7" s="38"/>
    </row>
    <row r="8" ht="22.8" customHeight="true" spans="1:10">
      <c r="A8" s="26"/>
      <c r="B8" s="30"/>
      <c r="C8" s="30" t="s">
        <v>22</v>
      </c>
      <c r="D8" s="33">
        <v>19000</v>
      </c>
      <c r="E8" s="33"/>
      <c r="F8" s="33"/>
      <c r="G8" s="33"/>
      <c r="H8" s="33"/>
      <c r="I8" s="33">
        <v>19000</v>
      </c>
      <c r="J8" s="37"/>
    </row>
    <row r="9" ht="45" customHeight="true" spans="1:10">
      <c r="A9" s="26"/>
      <c r="B9" s="30" t="s">
        <v>72</v>
      </c>
      <c r="C9" s="30" t="s">
        <v>153</v>
      </c>
      <c r="D9" s="34">
        <v>19000</v>
      </c>
      <c r="E9" s="34"/>
      <c r="F9" s="34"/>
      <c r="G9" s="34"/>
      <c r="H9" s="34"/>
      <c r="I9" s="34">
        <v>19000</v>
      </c>
      <c r="J9" s="37"/>
    </row>
    <row r="10" ht="9.75" customHeight="true" spans="1:10">
      <c r="A10" s="31"/>
      <c r="B10" s="31"/>
      <c r="C10" s="31"/>
      <c r="D10" s="31"/>
      <c r="E10" s="31"/>
      <c r="F10" s="31"/>
      <c r="G10" s="31"/>
      <c r="H10" s="31"/>
      <c r="I10" s="31"/>
      <c r="J10" s="3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554861111111111" right="0.554861111111111" top="0.665277777777778" bottom="0.271527777777778" header="0" footer="0"/>
  <pageSetup paperSize="9" scale="74" fitToHeight="0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1"/>
  <sheetViews>
    <sheetView workbookViewId="0">
      <pane ySplit="6" topLeftCell="A7" activePane="bottomLeft" state="frozen"/>
      <selection/>
      <selection pane="bottomLeft" activeCell="B4" sqref="B4:I10"/>
    </sheetView>
  </sheetViews>
  <sheetFormatPr defaultColWidth="10" defaultRowHeight="13.5"/>
  <cols>
    <col min="1" max="1" width="1.53333333333333" style="20" customWidth="true"/>
    <col min="2" max="4" width="6.15833333333333" style="20" customWidth="true"/>
    <col min="5" max="5" width="13.3333333333333" style="20" customWidth="true"/>
    <col min="6" max="6" width="41.025" style="20" customWidth="true"/>
    <col min="7" max="9" width="16.4083333333333" style="20" customWidth="true"/>
    <col min="10" max="10" width="1.53333333333333" style="20" customWidth="true"/>
    <col min="11" max="12" width="9.775" style="20" customWidth="true"/>
    <col min="13" max="16384" width="10" style="20"/>
  </cols>
  <sheetData>
    <row r="1" ht="16.35" customHeight="true" spans="1:10">
      <c r="A1" s="21"/>
      <c r="B1" s="22"/>
      <c r="C1" s="22"/>
      <c r="D1" s="22"/>
      <c r="E1" s="40"/>
      <c r="F1" s="40"/>
      <c r="G1" s="21"/>
      <c r="H1" s="21"/>
      <c r="I1" s="35" t="s">
        <v>300</v>
      </c>
      <c r="J1" s="26"/>
    </row>
    <row r="2" ht="22.8" customHeight="true" spans="1:10">
      <c r="A2" s="21"/>
      <c r="B2" s="23" t="s">
        <v>301</v>
      </c>
      <c r="C2" s="23"/>
      <c r="D2" s="23"/>
      <c r="E2" s="23"/>
      <c r="F2" s="23"/>
      <c r="G2" s="23"/>
      <c r="H2" s="23"/>
      <c r="I2" s="23"/>
      <c r="J2" s="26" t="s">
        <v>2</v>
      </c>
    </row>
    <row r="3" ht="19.55" customHeight="true" spans="1:10">
      <c r="A3" s="24"/>
      <c r="B3" s="25" t="s">
        <v>4</v>
      </c>
      <c r="C3" s="25"/>
      <c r="D3" s="25"/>
      <c r="E3" s="25"/>
      <c r="F3" s="25"/>
      <c r="G3" s="24"/>
      <c r="H3" s="24"/>
      <c r="I3" s="15" t="s">
        <v>5</v>
      </c>
      <c r="J3" s="36"/>
    </row>
    <row r="4" ht="24.4" customHeight="true" spans="1:10">
      <c r="A4" s="26"/>
      <c r="B4" s="27" t="s">
        <v>8</v>
      </c>
      <c r="C4" s="27"/>
      <c r="D4" s="27"/>
      <c r="E4" s="27"/>
      <c r="F4" s="27"/>
      <c r="G4" s="27" t="s">
        <v>302</v>
      </c>
      <c r="H4" s="27"/>
      <c r="I4" s="27"/>
      <c r="J4" s="37"/>
    </row>
    <row r="5" ht="24.4" customHeight="true" spans="1:10">
      <c r="A5" s="26"/>
      <c r="B5" s="27" t="s">
        <v>80</v>
      </c>
      <c r="C5" s="27"/>
      <c r="D5" s="27"/>
      <c r="E5" s="27" t="s">
        <v>69</v>
      </c>
      <c r="F5" s="27" t="s">
        <v>70</v>
      </c>
      <c r="G5" s="27" t="s">
        <v>58</v>
      </c>
      <c r="H5" s="27" t="s">
        <v>76</v>
      </c>
      <c r="I5" s="27" t="s">
        <v>77</v>
      </c>
      <c r="J5" s="37"/>
    </row>
    <row r="6" ht="24.4" customHeight="true" spans="1:10">
      <c r="A6" s="26"/>
      <c r="B6" s="27" t="s">
        <v>81</v>
      </c>
      <c r="C6" s="27" t="s">
        <v>82</v>
      </c>
      <c r="D6" s="27" t="s">
        <v>83</v>
      </c>
      <c r="E6" s="27"/>
      <c r="F6" s="27"/>
      <c r="G6" s="27"/>
      <c r="H6" s="27"/>
      <c r="I6" s="27"/>
      <c r="J6" s="37"/>
    </row>
    <row r="7" ht="22.8" customHeight="true" spans="1:10">
      <c r="A7" s="28"/>
      <c r="B7" s="29"/>
      <c r="C7" s="29"/>
      <c r="D7" s="29"/>
      <c r="E7" s="29"/>
      <c r="F7" s="29" t="s">
        <v>71</v>
      </c>
      <c r="G7" s="32"/>
      <c r="H7" s="32"/>
      <c r="I7" s="32"/>
      <c r="J7" s="38"/>
    </row>
    <row r="8" ht="38" customHeight="true" spans="1:10">
      <c r="A8" s="26"/>
      <c r="B8" s="30"/>
      <c r="C8" s="30"/>
      <c r="D8" s="30"/>
      <c r="E8" s="30" t="s">
        <v>303</v>
      </c>
      <c r="F8" s="30" t="s">
        <v>22</v>
      </c>
      <c r="G8" s="33"/>
      <c r="H8" s="33"/>
      <c r="I8" s="33"/>
      <c r="J8" s="37"/>
    </row>
    <row r="9" ht="22.8" customHeight="true" spans="1:10">
      <c r="A9" s="26"/>
      <c r="B9" s="30"/>
      <c r="C9" s="30"/>
      <c r="D9" s="30"/>
      <c r="E9" s="30"/>
      <c r="F9" s="30" t="s">
        <v>22</v>
      </c>
      <c r="G9" s="33"/>
      <c r="H9" s="33"/>
      <c r="I9" s="33"/>
      <c r="J9" s="37"/>
    </row>
    <row r="10" ht="22.8" customHeight="true" spans="1:10">
      <c r="A10" s="26"/>
      <c r="B10" s="30"/>
      <c r="C10" s="30"/>
      <c r="D10" s="30"/>
      <c r="E10" s="30"/>
      <c r="F10" s="30" t="s">
        <v>121</v>
      </c>
      <c r="G10" s="33"/>
      <c r="H10" s="34"/>
      <c r="I10" s="34"/>
      <c r="J10" s="37"/>
    </row>
    <row r="11" ht="9.75" customHeight="true" spans="1:10">
      <c r="A11" s="31"/>
      <c r="B11" s="31"/>
      <c r="C11" s="31"/>
      <c r="D11" s="31"/>
      <c r="E11" s="31"/>
      <c r="F11" s="31"/>
      <c r="G11" s="31"/>
      <c r="H11" s="31"/>
      <c r="I11" s="31"/>
      <c r="J11" s="3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554861111111111" right="0.554861111111111" top="0.665277777777778" bottom="0.271527777777778" header="0" footer="0"/>
  <pageSetup paperSize="9" scale="68" fitToHeight="0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0"/>
  <sheetViews>
    <sheetView workbookViewId="0">
      <pane ySplit="6" topLeftCell="A7" activePane="bottomLeft" state="frozen"/>
      <selection/>
      <selection pane="bottomLeft" activeCell="B4" sqref="B4:I9"/>
    </sheetView>
  </sheetViews>
  <sheetFormatPr defaultColWidth="10" defaultRowHeight="13.5"/>
  <cols>
    <col min="1" max="1" width="1.53333333333333" style="20" customWidth="true"/>
    <col min="2" max="2" width="13.3333333333333" style="20" customWidth="true"/>
    <col min="3" max="3" width="11.625" style="20" customWidth="true"/>
    <col min="4" max="4" width="15" style="20" customWidth="true"/>
    <col min="5" max="5" width="11.625" style="20" customWidth="true"/>
    <col min="6" max="9" width="15" style="20" customWidth="true"/>
    <col min="10" max="10" width="1.53333333333333" style="20" customWidth="true"/>
    <col min="11" max="11" width="9.775" style="20" customWidth="true"/>
    <col min="12" max="16384" width="10" style="20"/>
  </cols>
  <sheetData>
    <row r="1" ht="16.35" customHeight="true" spans="1:10">
      <c r="A1" s="21"/>
      <c r="B1" s="22"/>
      <c r="C1" s="40"/>
      <c r="D1" s="21"/>
      <c r="E1" s="21"/>
      <c r="F1" s="21"/>
      <c r="G1" s="21"/>
      <c r="H1" s="21"/>
      <c r="I1" s="35" t="s">
        <v>304</v>
      </c>
      <c r="J1" s="26"/>
    </row>
    <row r="2" ht="22.8" customHeight="true" spans="1:10">
      <c r="A2" s="21"/>
      <c r="B2" s="23" t="s">
        <v>305</v>
      </c>
      <c r="C2" s="23"/>
      <c r="D2" s="23"/>
      <c r="E2" s="23"/>
      <c r="F2" s="23"/>
      <c r="G2" s="23"/>
      <c r="H2" s="23"/>
      <c r="I2" s="23"/>
      <c r="J2" s="26" t="s">
        <v>2</v>
      </c>
    </row>
    <row r="3" ht="19.55" customHeight="true" spans="1:10">
      <c r="A3" s="24"/>
      <c r="B3" s="25" t="s">
        <v>4</v>
      </c>
      <c r="C3" s="25"/>
      <c r="D3" s="15"/>
      <c r="E3" s="15"/>
      <c r="F3" s="15"/>
      <c r="G3" s="15"/>
      <c r="H3" s="15"/>
      <c r="I3" s="15" t="s">
        <v>5</v>
      </c>
      <c r="J3" s="36"/>
    </row>
    <row r="4" ht="24.4" customHeight="true" spans="1:10">
      <c r="A4" s="26"/>
      <c r="B4" s="27" t="s">
        <v>293</v>
      </c>
      <c r="C4" s="27" t="s">
        <v>70</v>
      </c>
      <c r="D4" s="27" t="s">
        <v>294</v>
      </c>
      <c r="E4" s="27"/>
      <c r="F4" s="27"/>
      <c r="G4" s="27"/>
      <c r="H4" s="27"/>
      <c r="I4" s="27"/>
      <c r="J4" s="37"/>
    </row>
    <row r="5" ht="24.4" customHeight="true" spans="1:10">
      <c r="A5" s="26"/>
      <c r="B5" s="27"/>
      <c r="C5" s="27"/>
      <c r="D5" s="27" t="s">
        <v>58</v>
      </c>
      <c r="E5" s="27" t="s">
        <v>295</v>
      </c>
      <c r="F5" s="27" t="s">
        <v>296</v>
      </c>
      <c r="G5" s="27"/>
      <c r="H5" s="27"/>
      <c r="I5" s="27" t="s">
        <v>297</v>
      </c>
      <c r="J5" s="37"/>
    </row>
    <row r="6" ht="24.4" customHeight="true" spans="1:10">
      <c r="A6" s="26"/>
      <c r="B6" s="27"/>
      <c r="C6" s="27"/>
      <c r="D6" s="27"/>
      <c r="E6" s="27"/>
      <c r="F6" s="27" t="s">
        <v>152</v>
      </c>
      <c r="G6" s="27" t="s">
        <v>298</v>
      </c>
      <c r="H6" s="27" t="s">
        <v>299</v>
      </c>
      <c r="I6" s="27"/>
      <c r="J6" s="37"/>
    </row>
    <row r="7" ht="22.8" customHeight="true" spans="1:10">
      <c r="A7" s="28"/>
      <c r="B7" s="29"/>
      <c r="C7" s="29" t="s">
        <v>71</v>
      </c>
      <c r="D7" s="32"/>
      <c r="E7" s="32"/>
      <c r="F7" s="32"/>
      <c r="G7" s="32"/>
      <c r="H7" s="32"/>
      <c r="I7" s="32"/>
      <c r="J7" s="38"/>
    </row>
    <row r="8" ht="22.8" customHeight="true" spans="1:10">
      <c r="A8" s="26"/>
      <c r="B8" s="30" t="s">
        <v>303</v>
      </c>
      <c r="C8" s="30" t="s">
        <v>22</v>
      </c>
      <c r="D8" s="33"/>
      <c r="E8" s="33"/>
      <c r="F8" s="33"/>
      <c r="G8" s="33"/>
      <c r="H8" s="33"/>
      <c r="I8" s="33"/>
      <c r="J8" s="37"/>
    </row>
    <row r="9" ht="22.8" customHeight="true" spans="1:10">
      <c r="A9" s="26"/>
      <c r="B9" s="30"/>
      <c r="C9" s="30" t="s">
        <v>121</v>
      </c>
      <c r="D9" s="34"/>
      <c r="E9" s="34"/>
      <c r="F9" s="34"/>
      <c r="G9" s="34"/>
      <c r="H9" s="34"/>
      <c r="I9" s="34"/>
      <c r="J9" s="37"/>
    </row>
    <row r="10" ht="9.75" customHeight="true" spans="1:10">
      <c r="A10" s="31"/>
      <c r="B10" s="31"/>
      <c r="C10" s="31"/>
      <c r="D10" s="31"/>
      <c r="E10" s="31"/>
      <c r="F10" s="31"/>
      <c r="G10" s="31"/>
      <c r="H10" s="31"/>
      <c r="I10" s="31"/>
      <c r="J10" s="3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554861111111111" right="0.554861111111111" top="0.665277777777778" bottom="0.271527777777778" header="0" footer="0"/>
  <pageSetup paperSize="9" scale="74" fitToHeight="0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1"/>
  <sheetViews>
    <sheetView workbookViewId="0">
      <pane ySplit="6" topLeftCell="A7" activePane="bottomLeft" state="frozen"/>
      <selection/>
      <selection pane="bottomLeft" activeCell="K8" sqref="K8"/>
    </sheetView>
  </sheetViews>
  <sheetFormatPr defaultColWidth="10" defaultRowHeight="13.5"/>
  <cols>
    <col min="1" max="1" width="1.53333333333333" style="20" customWidth="true"/>
    <col min="2" max="4" width="6.15833333333333" style="20" customWidth="true"/>
    <col min="5" max="5" width="13.3333333333333" style="20" customWidth="true"/>
    <col min="6" max="6" width="36.625" style="20" customWidth="true"/>
    <col min="7" max="9" width="16.4083333333333" style="20" customWidth="true"/>
    <col min="10" max="10" width="1.53333333333333" style="20" customWidth="true"/>
    <col min="11" max="12" width="9.775" style="20" customWidth="true"/>
    <col min="13" max="16384" width="10" style="20"/>
  </cols>
  <sheetData>
    <row r="1" ht="16.35" customHeight="true" spans="1:10">
      <c r="A1" s="21"/>
      <c r="B1" s="22"/>
      <c r="C1" s="22"/>
      <c r="D1" s="22"/>
      <c r="E1" s="22"/>
      <c r="F1" s="22"/>
      <c r="G1" s="22"/>
      <c r="H1" s="22"/>
      <c r="I1" s="35" t="s">
        <v>306</v>
      </c>
      <c r="J1" s="26"/>
    </row>
    <row r="2" ht="22.8" customHeight="true" spans="1:10">
      <c r="A2" s="21"/>
      <c r="B2" s="23" t="s">
        <v>307</v>
      </c>
      <c r="C2" s="23"/>
      <c r="D2" s="23"/>
      <c r="E2" s="23"/>
      <c r="F2" s="23"/>
      <c r="G2" s="23"/>
      <c r="H2" s="23"/>
      <c r="I2" s="23"/>
      <c r="J2" s="26" t="s">
        <v>2</v>
      </c>
    </row>
    <row r="3" ht="19.55" customHeight="true" spans="1:10">
      <c r="A3" s="24"/>
      <c r="B3" s="25" t="s">
        <v>4</v>
      </c>
      <c r="C3" s="25"/>
      <c r="D3" s="25"/>
      <c r="E3" s="25"/>
      <c r="F3" s="25"/>
      <c r="G3" s="24"/>
      <c r="H3" s="24"/>
      <c r="I3" s="15" t="s">
        <v>5</v>
      </c>
      <c r="J3" s="36"/>
    </row>
    <row r="4" ht="24.4" customHeight="true" spans="1:10">
      <c r="A4" s="26"/>
      <c r="B4" s="27" t="s">
        <v>8</v>
      </c>
      <c r="C4" s="27"/>
      <c r="D4" s="27"/>
      <c r="E4" s="27"/>
      <c r="F4" s="27"/>
      <c r="G4" s="27" t="s">
        <v>308</v>
      </c>
      <c r="H4" s="27"/>
      <c r="I4" s="27"/>
      <c r="J4" s="37"/>
    </row>
    <row r="5" ht="24.4" customHeight="true" spans="1:10">
      <c r="A5" s="26"/>
      <c r="B5" s="27" t="s">
        <v>80</v>
      </c>
      <c r="C5" s="27"/>
      <c r="D5" s="27"/>
      <c r="E5" s="27" t="s">
        <v>69</v>
      </c>
      <c r="F5" s="27" t="s">
        <v>70</v>
      </c>
      <c r="G5" s="27" t="s">
        <v>58</v>
      </c>
      <c r="H5" s="27" t="s">
        <v>76</v>
      </c>
      <c r="I5" s="27" t="s">
        <v>77</v>
      </c>
      <c r="J5" s="37"/>
    </row>
    <row r="6" ht="24.4" customHeight="true" spans="1:10">
      <c r="A6" s="26"/>
      <c r="B6" s="27" t="s">
        <v>81</v>
      </c>
      <c r="C6" s="27" t="s">
        <v>82</v>
      </c>
      <c r="D6" s="27" t="s">
        <v>83</v>
      </c>
      <c r="E6" s="27"/>
      <c r="F6" s="27"/>
      <c r="G6" s="27"/>
      <c r="H6" s="27"/>
      <c r="I6" s="27"/>
      <c r="J6" s="37"/>
    </row>
    <row r="7" ht="22.8" customHeight="true" spans="1:10">
      <c r="A7" s="28"/>
      <c r="B7" s="29"/>
      <c r="C7" s="29"/>
      <c r="D7" s="29"/>
      <c r="E7" s="29"/>
      <c r="F7" s="29" t="s">
        <v>71</v>
      </c>
      <c r="G7" s="32"/>
      <c r="H7" s="32"/>
      <c r="I7" s="32"/>
      <c r="J7" s="38"/>
    </row>
    <row r="8" ht="22.8" customHeight="true" spans="1:10">
      <c r="A8" s="26"/>
      <c r="B8" s="30"/>
      <c r="C8" s="30"/>
      <c r="D8" s="30"/>
      <c r="E8" s="30"/>
      <c r="F8" s="30" t="s">
        <v>22</v>
      </c>
      <c r="G8" s="33"/>
      <c r="H8" s="33"/>
      <c r="I8" s="33"/>
      <c r="J8" s="37"/>
    </row>
    <row r="9" ht="37" customHeight="true" spans="1:10">
      <c r="A9" s="26"/>
      <c r="B9" s="30"/>
      <c r="C9" s="30"/>
      <c r="D9" s="30"/>
      <c r="E9" s="30" t="s">
        <v>303</v>
      </c>
      <c r="F9" s="30" t="s">
        <v>22</v>
      </c>
      <c r="G9" s="33"/>
      <c r="H9" s="33"/>
      <c r="I9" s="33"/>
      <c r="J9" s="37"/>
    </row>
    <row r="10" ht="22.8" customHeight="true" spans="1:10">
      <c r="A10" s="26"/>
      <c r="B10" s="30"/>
      <c r="C10" s="30"/>
      <c r="D10" s="30"/>
      <c r="E10" s="30"/>
      <c r="F10" s="30" t="s">
        <v>121</v>
      </c>
      <c r="G10" s="33"/>
      <c r="H10" s="34"/>
      <c r="I10" s="34"/>
      <c r="J10" s="37"/>
    </row>
    <row r="11" ht="9.75" customHeight="true" spans="1:10">
      <c r="A11" s="31"/>
      <c r="B11" s="31"/>
      <c r="C11" s="31"/>
      <c r="D11" s="31"/>
      <c r="E11" s="31"/>
      <c r="F11" s="31"/>
      <c r="G11" s="31"/>
      <c r="H11" s="31"/>
      <c r="I11" s="31"/>
      <c r="J11" s="3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554861111111111" right="0.554861111111111" top="0.665277777777778" bottom="0.271527777777778" header="0" footer="0"/>
  <pageSetup paperSize="9" scale="71" fitToHeight="0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32"/>
  <sheetViews>
    <sheetView tabSelected="1" workbookViewId="0">
      <selection activeCell="H8" sqref="H8"/>
    </sheetView>
  </sheetViews>
  <sheetFormatPr defaultColWidth="10" defaultRowHeight="13.5"/>
  <cols>
    <col min="1" max="1" width="2.56666666666667" style="11" customWidth="true"/>
    <col min="2" max="2" width="8" style="11" customWidth="true"/>
    <col min="3" max="3" width="10.375" style="11" customWidth="true"/>
    <col min="4" max="4" width="6.375" style="11" customWidth="true"/>
    <col min="5" max="5" width="10.75" style="11" customWidth="true"/>
    <col min="6" max="6" width="7.425" style="11" customWidth="true"/>
    <col min="7" max="7" width="14.5" style="11" customWidth="true"/>
    <col min="8" max="8" width="23.5" style="11" customWidth="true"/>
    <col min="9" max="9" width="7.51666666666667" style="11" customWidth="true"/>
    <col min="10" max="10" width="5.68333333333333" style="11" customWidth="true"/>
    <col min="11" max="11" width="7.425" style="11" customWidth="true"/>
    <col min="12" max="12" width="4.19166666666667" style="11" customWidth="true"/>
    <col min="13" max="13" width="9.225" style="11" customWidth="true"/>
    <col min="14" max="15" width="9.775" style="11" customWidth="true"/>
    <col min="16" max="16384" width="10" style="11"/>
  </cols>
  <sheetData>
    <row r="1" s="11" customFormat="true" spans="1:13">
      <c r="A1" s="12"/>
      <c r="D1" s="13"/>
      <c r="E1" s="13"/>
      <c r="F1" s="13"/>
      <c r="G1" s="19"/>
      <c r="H1" s="13"/>
      <c r="I1" s="19"/>
      <c r="J1" s="19"/>
      <c r="K1" s="19"/>
      <c r="L1" s="19"/>
      <c r="M1" s="13"/>
    </row>
    <row r="2" s="11" customFormat="true" ht="19.5" spans="1:13">
      <c r="A2" s="12"/>
      <c r="B2" s="14" t="s">
        <v>309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11" customFormat="true" spans="1:13">
      <c r="A3" s="12"/>
      <c r="B3" s="15"/>
      <c r="C3" s="15"/>
      <c r="D3" s="15"/>
      <c r="E3" s="15"/>
      <c r="F3" s="15"/>
      <c r="G3" s="15"/>
      <c r="H3" s="15"/>
      <c r="I3" s="15"/>
      <c r="J3" s="15"/>
      <c r="K3" s="15" t="s">
        <v>310</v>
      </c>
      <c r="L3" s="15"/>
      <c r="M3" s="15"/>
    </row>
    <row r="4" s="11" customFormat="true" ht="33" customHeight="true" spans="1:13">
      <c r="A4" s="12"/>
      <c r="B4" s="16" t="s">
        <v>311</v>
      </c>
      <c r="C4" s="16" t="s">
        <v>312</v>
      </c>
      <c r="D4" s="16" t="s">
        <v>9</v>
      </c>
      <c r="E4" s="16" t="s">
        <v>313</v>
      </c>
      <c r="F4" s="16" t="s">
        <v>314</v>
      </c>
      <c r="G4" s="16" t="s">
        <v>315</v>
      </c>
      <c r="H4" s="16" t="s">
        <v>316</v>
      </c>
      <c r="I4" s="16" t="s">
        <v>317</v>
      </c>
      <c r="J4" s="16" t="s">
        <v>318</v>
      </c>
      <c r="K4" s="16" t="s">
        <v>319</v>
      </c>
      <c r="L4" s="16" t="s">
        <v>320</v>
      </c>
      <c r="M4" s="16" t="s">
        <v>321</v>
      </c>
    </row>
    <row r="5" s="11" customFormat="true" ht="55" customHeight="true" spans="2:13">
      <c r="B5" s="17" t="s">
        <v>322</v>
      </c>
      <c r="C5" s="17"/>
      <c r="D5" s="18">
        <v>20.05</v>
      </c>
      <c r="E5" s="17"/>
      <c r="F5" s="17"/>
      <c r="G5" s="17"/>
      <c r="H5" s="17"/>
      <c r="I5" s="17"/>
      <c r="J5" s="17"/>
      <c r="K5" s="17"/>
      <c r="L5" s="17"/>
      <c r="M5" s="17"/>
    </row>
    <row r="6" s="11" customFormat="true" ht="30" customHeight="true" spans="1:13">
      <c r="A6" s="12"/>
      <c r="B6" s="17" t="s">
        <v>323</v>
      </c>
      <c r="C6" s="17" t="s">
        <v>324</v>
      </c>
      <c r="D6" s="18">
        <v>2.15</v>
      </c>
      <c r="E6" s="17" t="s">
        <v>325</v>
      </c>
      <c r="F6" s="17" t="s">
        <v>326</v>
      </c>
      <c r="G6" s="17" t="s">
        <v>327</v>
      </c>
      <c r="H6" s="17" t="s">
        <v>328</v>
      </c>
      <c r="I6" s="17" t="s">
        <v>329</v>
      </c>
      <c r="J6" s="17" t="s">
        <v>330</v>
      </c>
      <c r="K6" s="17" t="s">
        <v>331</v>
      </c>
      <c r="L6" s="17" t="s">
        <v>332</v>
      </c>
      <c r="M6" s="17" t="s">
        <v>333</v>
      </c>
    </row>
    <row r="7" s="11" customFormat="true" ht="33" customHeight="true" spans="1:13">
      <c r="A7" s="12"/>
      <c r="B7" s="17"/>
      <c r="C7" s="17"/>
      <c r="D7" s="18"/>
      <c r="E7" s="17"/>
      <c r="F7" s="17" t="s">
        <v>334</v>
      </c>
      <c r="G7" s="17" t="s">
        <v>335</v>
      </c>
      <c r="H7" s="17" t="s">
        <v>336</v>
      </c>
      <c r="I7" s="17" t="s">
        <v>337</v>
      </c>
      <c r="J7" s="17" t="s">
        <v>338</v>
      </c>
      <c r="K7" s="17" t="s">
        <v>339</v>
      </c>
      <c r="L7" s="17" t="s">
        <v>332</v>
      </c>
      <c r="M7" s="17" t="s">
        <v>340</v>
      </c>
    </row>
    <row r="8" s="11" customFormat="true" ht="43" customHeight="true" spans="1:13">
      <c r="A8" s="12"/>
      <c r="B8" s="17"/>
      <c r="C8" s="17"/>
      <c r="D8" s="18"/>
      <c r="E8" s="17"/>
      <c r="F8" s="17" t="s">
        <v>326</v>
      </c>
      <c r="G8" s="17" t="s">
        <v>341</v>
      </c>
      <c r="H8" s="17" t="s">
        <v>342</v>
      </c>
      <c r="I8" s="17" t="s">
        <v>329</v>
      </c>
      <c r="J8" s="17" t="s">
        <v>343</v>
      </c>
      <c r="K8" s="17" t="s">
        <v>339</v>
      </c>
      <c r="L8" s="17" t="s">
        <v>332</v>
      </c>
      <c r="M8" s="17" t="s">
        <v>333</v>
      </c>
    </row>
    <row r="9" s="11" customFormat="true" ht="51" customHeight="true" spans="1:13">
      <c r="A9" s="12"/>
      <c r="B9" s="17"/>
      <c r="C9" s="17"/>
      <c r="D9" s="18"/>
      <c r="E9" s="17"/>
      <c r="F9" s="17" t="s">
        <v>334</v>
      </c>
      <c r="G9" s="17" t="s">
        <v>335</v>
      </c>
      <c r="H9" s="17" t="s">
        <v>344</v>
      </c>
      <c r="I9" s="17" t="s">
        <v>329</v>
      </c>
      <c r="J9" s="17" t="s">
        <v>338</v>
      </c>
      <c r="K9" s="17" t="s">
        <v>339</v>
      </c>
      <c r="L9" s="17" t="s">
        <v>332</v>
      </c>
      <c r="M9" s="17" t="s">
        <v>333</v>
      </c>
    </row>
    <row r="10" s="11" customFormat="true" ht="27" customHeight="true" spans="1:13">
      <c r="A10" s="12"/>
      <c r="B10" s="17"/>
      <c r="C10" s="17" t="s">
        <v>345</v>
      </c>
      <c r="D10" s="18">
        <v>16</v>
      </c>
      <c r="E10" s="17" t="s">
        <v>325</v>
      </c>
      <c r="F10" s="17" t="s">
        <v>334</v>
      </c>
      <c r="G10" s="17" t="s">
        <v>335</v>
      </c>
      <c r="H10" s="17" t="s">
        <v>336</v>
      </c>
      <c r="I10" s="17" t="s">
        <v>337</v>
      </c>
      <c r="J10" s="17" t="s">
        <v>338</v>
      </c>
      <c r="K10" s="17" t="s">
        <v>339</v>
      </c>
      <c r="L10" s="17" t="s">
        <v>332</v>
      </c>
      <c r="M10" s="17" t="s">
        <v>340</v>
      </c>
    </row>
    <row r="11" s="11" customFormat="true" ht="52" customHeight="true" spans="1:13">
      <c r="A11" s="12"/>
      <c r="B11" s="17"/>
      <c r="C11" s="17"/>
      <c r="D11" s="18"/>
      <c r="E11" s="17"/>
      <c r="F11" s="17" t="s">
        <v>334</v>
      </c>
      <c r="G11" s="17" t="s">
        <v>335</v>
      </c>
      <c r="H11" s="17" t="s">
        <v>344</v>
      </c>
      <c r="I11" s="17" t="s">
        <v>329</v>
      </c>
      <c r="J11" s="17" t="s">
        <v>338</v>
      </c>
      <c r="K11" s="17" t="s">
        <v>339</v>
      </c>
      <c r="L11" s="17" t="s">
        <v>332</v>
      </c>
      <c r="M11" s="17" t="s">
        <v>333</v>
      </c>
    </row>
    <row r="12" s="11" customFormat="true" ht="23" customHeight="true" spans="1:13">
      <c r="A12" s="12"/>
      <c r="B12" s="17"/>
      <c r="C12" s="17"/>
      <c r="D12" s="18"/>
      <c r="E12" s="17"/>
      <c r="F12" s="17" t="s">
        <v>326</v>
      </c>
      <c r="G12" s="17" t="s">
        <v>327</v>
      </c>
      <c r="H12" s="17" t="s">
        <v>328</v>
      </c>
      <c r="I12" s="17" t="s">
        <v>329</v>
      </c>
      <c r="J12" s="17" t="s">
        <v>330</v>
      </c>
      <c r="K12" s="17" t="s">
        <v>331</v>
      </c>
      <c r="L12" s="17" t="s">
        <v>332</v>
      </c>
      <c r="M12" s="17" t="s">
        <v>333</v>
      </c>
    </row>
    <row r="13" s="11" customFormat="true" ht="34" customHeight="true" spans="1:13">
      <c r="A13" s="12"/>
      <c r="B13" s="17"/>
      <c r="C13" s="17"/>
      <c r="D13" s="18"/>
      <c r="E13" s="17"/>
      <c r="F13" s="17" t="s">
        <v>326</v>
      </c>
      <c r="G13" s="17" t="s">
        <v>341</v>
      </c>
      <c r="H13" s="17" t="s">
        <v>342</v>
      </c>
      <c r="I13" s="17" t="s">
        <v>329</v>
      </c>
      <c r="J13" s="17" t="s">
        <v>343</v>
      </c>
      <c r="K13" s="17" t="s">
        <v>339</v>
      </c>
      <c r="L13" s="17" t="s">
        <v>332</v>
      </c>
      <c r="M13" s="17" t="s">
        <v>333</v>
      </c>
    </row>
    <row r="14" s="11" customFormat="true" ht="27" customHeight="true" spans="1:13">
      <c r="A14" s="12"/>
      <c r="B14" s="17"/>
      <c r="C14" s="17" t="s">
        <v>346</v>
      </c>
      <c r="D14" s="18">
        <v>0.5</v>
      </c>
      <c r="E14" s="17" t="s">
        <v>347</v>
      </c>
      <c r="F14" s="17" t="s">
        <v>326</v>
      </c>
      <c r="G14" s="17" t="s">
        <v>348</v>
      </c>
      <c r="H14" s="17" t="s">
        <v>349</v>
      </c>
      <c r="I14" s="17" t="s">
        <v>337</v>
      </c>
      <c r="J14" s="17" t="s">
        <v>350</v>
      </c>
      <c r="K14" s="17" t="s">
        <v>351</v>
      </c>
      <c r="L14" s="17" t="s">
        <v>352</v>
      </c>
      <c r="M14" s="17" t="s">
        <v>340</v>
      </c>
    </row>
    <row r="15" s="11" customFormat="true" ht="27" customHeight="true" spans="1:13">
      <c r="A15" s="12"/>
      <c r="B15" s="17"/>
      <c r="C15" s="17"/>
      <c r="D15" s="18"/>
      <c r="E15" s="17"/>
      <c r="F15" s="17" t="s">
        <v>326</v>
      </c>
      <c r="G15" s="17" t="s">
        <v>353</v>
      </c>
      <c r="H15" s="17" t="s">
        <v>354</v>
      </c>
      <c r="I15" s="17" t="s">
        <v>337</v>
      </c>
      <c r="J15" s="17" t="s">
        <v>355</v>
      </c>
      <c r="K15" s="17" t="s">
        <v>356</v>
      </c>
      <c r="L15" s="17" t="s">
        <v>330</v>
      </c>
      <c r="M15" s="17" t="s">
        <v>340</v>
      </c>
    </row>
    <row r="16" s="11" customFormat="true" ht="27" customHeight="true" spans="1:13">
      <c r="A16" s="12"/>
      <c r="B16" s="17"/>
      <c r="C16" s="17"/>
      <c r="D16" s="18"/>
      <c r="E16" s="17"/>
      <c r="F16" s="17" t="s">
        <v>326</v>
      </c>
      <c r="G16" s="17" t="s">
        <v>341</v>
      </c>
      <c r="H16" s="17" t="s">
        <v>357</v>
      </c>
      <c r="I16" s="17" t="s">
        <v>337</v>
      </c>
      <c r="J16" s="17" t="s">
        <v>338</v>
      </c>
      <c r="K16" s="17" t="s">
        <v>339</v>
      </c>
      <c r="L16" s="17" t="s">
        <v>358</v>
      </c>
      <c r="M16" s="17" t="s">
        <v>340</v>
      </c>
    </row>
    <row r="17" s="11" customFormat="true" ht="27" customHeight="true" spans="1:13">
      <c r="A17" s="12"/>
      <c r="B17" s="17"/>
      <c r="C17" s="17"/>
      <c r="D17" s="18"/>
      <c r="E17" s="17"/>
      <c r="F17" s="17" t="s">
        <v>334</v>
      </c>
      <c r="G17" s="17" t="s">
        <v>359</v>
      </c>
      <c r="H17" s="17" t="s">
        <v>360</v>
      </c>
      <c r="I17" s="17" t="s">
        <v>337</v>
      </c>
      <c r="J17" s="17" t="s">
        <v>338</v>
      </c>
      <c r="K17" s="17" t="s">
        <v>339</v>
      </c>
      <c r="L17" s="17" t="s">
        <v>330</v>
      </c>
      <c r="M17" s="17" t="s">
        <v>340</v>
      </c>
    </row>
    <row r="18" s="11" customFormat="true" ht="27" customHeight="true" spans="1:13">
      <c r="A18" s="12"/>
      <c r="B18" s="17"/>
      <c r="C18" s="17"/>
      <c r="D18" s="18"/>
      <c r="E18" s="17"/>
      <c r="F18" s="17" t="s">
        <v>326</v>
      </c>
      <c r="G18" s="17" t="s">
        <v>327</v>
      </c>
      <c r="H18" s="17" t="s">
        <v>347</v>
      </c>
      <c r="I18" s="17" t="s">
        <v>361</v>
      </c>
      <c r="J18" s="17" t="s">
        <v>362</v>
      </c>
      <c r="K18" s="17" t="s">
        <v>363</v>
      </c>
      <c r="L18" s="17" t="s">
        <v>352</v>
      </c>
      <c r="M18" s="17" t="s">
        <v>340</v>
      </c>
    </row>
    <row r="19" s="11" customFormat="true" ht="22.5" spans="1:13">
      <c r="A19" s="12"/>
      <c r="B19" s="17"/>
      <c r="C19" s="17"/>
      <c r="D19" s="18"/>
      <c r="E19" s="17"/>
      <c r="F19" s="17" t="s">
        <v>364</v>
      </c>
      <c r="G19" s="17" t="s">
        <v>365</v>
      </c>
      <c r="H19" s="17" t="s">
        <v>366</v>
      </c>
      <c r="I19" s="17" t="s">
        <v>361</v>
      </c>
      <c r="J19" s="17" t="s">
        <v>367</v>
      </c>
      <c r="K19" s="17" t="s">
        <v>339</v>
      </c>
      <c r="L19" s="17" t="s">
        <v>358</v>
      </c>
      <c r="M19" s="17" t="s">
        <v>340</v>
      </c>
    </row>
    <row r="20" s="11" customFormat="true" ht="28" customHeight="true" spans="1:13">
      <c r="A20" s="12"/>
      <c r="B20" s="17"/>
      <c r="C20" s="17" t="s">
        <v>368</v>
      </c>
      <c r="D20" s="18">
        <v>1</v>
      </c>
      <c r="E20" s="17" t="s">
        <v>369</v>
      </c>
      <c r="F20" s="17" t="s">
        <v>326</v>
      </c>
      <c r="G20" s="17" t="s">
        <v>327</v>
      </c>
      <c r="H20" s="17" t="s">
        <v>370</v>
      </c>
      <c r="I20" s="17" t="s">
        <v>361</v>
      </c>
      <c r="J20" s="17" t="s">
        <v>371</v>
      </c>
      <c r="K20" s="17" t="s">
        <v>372</v>
      </c>
      <c r="L20" s="17" t="s">
        <v>373</v>
      </c>
      <c r="M20" s="17" t="s">
        <v>340</v>
      </c>
    </row>
    <row r="21" s="11" customFormat="true" ht="28" customHeight="true" spans="1:13">
      <c r="A21" s="12"/>
      <c r="B21" s="17"/>
      <c r="C21" s="17"/>
      <c r="D21" s="18"/>
      <c r="E21" s="17"/>
      <c r="F21" s="17" t="s">
        <v>326</v>
      </c>
      <c r="G21" s="17" t="s">
        <v>348</v>
      </c>
      <c r="H21" s="17" t="s">
        <v>374</v>
      </c>
      <c r="I21" s="17" t="s">
        <v>361</v>
      </c>
      <c r="J21" s="17" t="s">
        <v>371</v>
      </c>
      <c r="K21" s="17" t="s">
        <v>351</v>
      </c>
      <c r="L21" s="17" t="s">
        <v>373</v>
      </c>
      <c r="M21" s="17" t="s">
        <v>340</v>
      </c>
    </row>
    <row r="22" s="11" customFormat="true" ht="28" customHeight="true" spans="1:13">
      <c r="A22" s="12"/>
      <c r="B22" s="17"/>
      <c r="C22" s="17"/>
      <c r="D22" s="18"/>
      <c r="E22" s="17"/>
      <c r="F22" s="17" t="s">
        <v>326</v>
      </c>
      <c r="G22" s="17" t="s">
        <v>327</v>
      </c>
      <c r="H22" s="17" t="s">
        <v>375</v>
      </c>
      <c r="I22" s="17" t="s">
        <v>361</v>
      </c>
      <c r="J22" s="17" t="s">
        <v>330</v>
      </c>
      <c r="K22" s="17" t="s">
        <v>351</v>
      </c>
      <c r="L22" s="17" t="s">
        <v>373</v>
      </c>
      <c r="M22" s="17" t="s">
        <v>340</v>
      </c>
    </row>
    <row r="23" s="11" customFormat="true" ht="28" customHeight="true" spans="1:13">
      <c r="A23" s="12"/>
      <c r="B23" s="17"/>
      <c r="C23" s="17"/>
      <c r="D23" s="18"/>
      <c r="E23" s="17"/>
      <c r="F23" s="17" t="s">
        <v>326</v>
      </c>
      <c r="G23" s="17" t="s">
        <v>376</v>
      </c>
      <c r="H23" s="17" t="s">
        <v>377</v>
      </c>
      <c r="I23" s="17" t="s">
        <v>361</v>
      </c>
      <c r="J23" s="17" t="s">
        <v>378</v>
      </c>
      <c r="K23" s="17" t="s">
        <v>339</v>
      </c>
      <c r="L23" s="17" t="s">
        <v>373</v>
      </c>
      <c r="M23" s="17" t="s">
        <v>340</v>
      </c>
    </row>
    <row r="24" s="11" customFormat="true" ht="28" customHeight="true" spans="1:13">
      <c r="A24" s="12"/>
      <c r="B24" s="17"/>
      <c r="C24" s="17"/>
      <c r="D24" s="18"/>
      <c r="E24" s="17"/>
      <c r="F24" s="17" t="s">
        <v>334</v>
      </c>
      <c r="G24" s="17" t="s">
        <v>359</v>
      </c>
      <c r="H24" s="17" t="s">
        <v>379</v>
      </c>
      <c r="I24" s="17" t="s">
        <v>361</v>
      </c>
      <c r="J24" s="17" t="s">
        <v>380</v>
      </c>
      <c r="K24" s="17" t="s">
        <v>339</v>
      </c>
      <c r="L24" s="17" t="s">
        <v>373</v>
      </c>
      <c r="M24" s="17" t="s">
        <v>340</v>
      </c>
    </row>
    <row r="25" s="11" customFormat="true" ht="28" customHeight="true" spans="1:13">
      <c r="A25" s="12"/>
      <c r="B25" s="17"/>
      <c r="C25" s="17"/>
      <c r="D25" s="18"/>
      <c r="E25" s="17"/>
      <c r="F25" s="17" t="s">
        <v>326</v>
      </c>
      <c r="G25" s="17" t="s">
        <v>353</v>
      </c>
      <c r="H25" s="17" t="s">
        <v>381</v>
      </c>
      <c r="I25" s="17" t="s">
        <v>337</v>
      </c>
      <c r="J25" s="17" t="s">
        <v>371</v>
      </c>
      <c r="K25" s="17" t="s">
        <v>356</v>
      </c>
      <c r="L25" s="17" t="s">
        <v>373</v>
      </c>
      <c r="M25" s="17" t="s">
        <v>340</v>
      </c>
    </row>
    <row r="26" s="11" customFormat="true" ht="28" customHeight="true" spans="1:13">
      <c r="A26" s="12"/>
      <c r="B26" s="17"/>
      <c r="C26" s="17"/>
      <c r="D26" s="18"/>
      <c r="E26" s="17"/>
      <c r="F26" s="17" t="s">
        <v>364</v>
      </c>
      <c r="G26" s="17" t="s">
        <v>365</v>
      </c>
      <c r="H26" s="17" t="s">
        <v>382</v>
      </c>
      <c r="I26" s="17" t="s">
        <v>361</v>
      </c>
      <c r="J26" s="17" t="s">
        <v>380</v>
      </c>
      <c r="K26" s="17" t="s">
        <v>339</v>
      </c>
      <c r="L26" s="17" t="s">
        <v>383</v>
      </c>
      <c r="M26" s="17" t="s">
        <v>340</v>
      </c>
    </row>
    <row r="27" s="11" customFormat="true" ht="28" customHeight="true" spans="1:13">
      <c r="A27" s="12"/>
      <c r="B27" s="17"/>
      <c r="C27" s="17" t="s">
        <v>384</v>
      </c>
      <c r="D27" s="18">
        <v>0.4</v>
      </c>
      <c r="E27" s="17" t="s">
        <v>385</v>
      </c>
      <c r="F27" s="17" t="s">
        <v>326</v>
      </c>
      <c r="G27" s="17" t="s">
        <v>327</v>
      </c>
      <c r="H27" s="17" t="s">
        <v>386</v>
      </c>
      <c r="I27" s="17" t="s">
        <v>337</v>
      </c>
      <c r="J27" s="17" t="s">
        <v>371</v>
      </c>
      <c r="K27" s="17" t="s">
        <v>372</v>
      </c>
      <c r="L27" s="17" t="s">
        <v>358</v>
      </c>
      <c r="M27" s="17" t="s">
        <v>340</v>
      </c>
    </row>
    <row r="28" s="11" customFormat="true" ht="28" customHeight="true" spans="1:13">
      <c r="A28" s="12"/>
      <c r="B28" s="17"/>
      <c r="C28" s="17"/>
      <c r="D28" s="18"/>
      <c r="E28" s="17"/>
      <c r="F28" s="17" t="s">
        <v>364</v>
      </c>
      <c r="G28" s="17" t="s">
        <v>365</v>
      </c>
      <c r="H28" s="17" t="s">
        <v>387</v>
      </c>
      <c r="I28" s="17" t="s">
        <v>361</v>
      </c>
      <c r="J28" s="17" t="s">
        <v>367</v>
      </c>
      <c r="K28" s="17" t="s">
        <v>339</v>
      </c>
      <c r="L28" s="17" t="s">
        <v>358</v>
      </c>
      <c r="M28" s="17" t="s">
        <v>340</v>
      </c>
    </row>
    <row r="29" s="11" customFormat="true" ht="28" customHeight="true" spans="1:13">
      <c r="A29" s="12"/>
      <c r="B29" s="17"/>
      <c r="C29" s="17"/>
      <c r="D29" s="18"/>
      <c r="E29" s="17"/>
      <c r="F29" s="17" t="s">
        <v>334</v>
      </c>
      <c r="G29" s="17" t="s">
        <v>359</v>
      </c>
      <c r="H29" s="17" t="s">
        <v>388</v>
      </c>
      <c r="I29" s="17" t="s">
        <v>361</v>
      </c>
      <c r="J29" s="17" t="s">
        <v>367</v>
      </c>
      <c r="K29" s="17" t="s">
        <v>339</v>
      </c>
      <c r="L29" s="17" t="s">
        <v>358</v>
      </c>
      <c r="M29" s="17" t="s">
        <v>340</v>
      </c>
    </row>
    <row r="30" s="11" customFormat="true" ht="28" customHeight="true" spans="1:13">
      <c r="A30" s="12"/>
      <c r="B30" s="17"/>
      <c r="C30" s="17"/>
      <c r="D30" s="18"/>
      <c r="E30" s="17"/>
      <c r="F30" s="17" t="s">
        <v>326</v>
      </c>
      <c r="G30" s="17" t="s">
        <v>348</v>
      </c>
      <c r="H30" s="17" t="s">
        <v>389</v>
      </c>
      <c r="I30" s="17" t="s">
        <v>361</v>
      </c>
      <c r="J30" s="17" t="s">
        <v>390</v>
      </c>
      <c r="K30" s="17" t="s">
        <v>351</v>
      </c>
      <c r="L30" s="17" t="s">
        <v>358</v>
      </c>
      <c r="M30" s="17" t="s">
        <v>340</v>
      </c>
    </row>
    <row r="31" s="11" customFormat="true" ht="28" customHeight="true" spans="1:13">
      <c r="A31" s="12"/>
      <c r="B31" s="17"/>
      <c r="C31" s="17"/>
      <c r="D31" s="18"/>
      <c r="E31" s="17"/>
      <c r="F31" s="17" t="s">
        <v>326</v>
      </c>
      <c r="G31" s="17" t="s">
        <v>353</v>
      </c>
      <c r="H31" s="17" t="s">
        <v>381</v>
      </c>
      <c r="I31" s="17" t="s">
        <v>337</v>
      </c>
      <c r="J31" s="17" t="s">
        <v>371</v>
      </c>
      <c r="K31" s="17" t="s">
        <v>356</v>
      </c>
      <c r="L31" s="17" t="s">
        <v>358</v>
      </c>
      <c r="M31" s="17" t="s">
        <v>340</v>
      </c>
    </row>
    <row r="32" s="11" customFormat="true" ht="28" customHeight="true" spans="1:13">
      <c r="A32" s="12"/>
      <c r="B32" s="17"/>
      <c r="C32" s="17"/>
      <c r="D32" s="18"/>
      <c r="E32" s="17"/>
      <c r="F32" s="17" t="s">
        <v>326</v>
      </c>
      <c r="G32" s="17" t="s">
        <v>327</v>
      </c>
      <c r="H32" s="17" t="s">
        <v>391</v>
      </c>
      <c r="I32" s="17" t="s">
        <v>361</v>
      </c>
      <c r="J32" s="17" t="s">
        <v>392</v>
      </c>
      <c r="K32" s="17" t="s">
        <v>331</v>
      </c>
      <c r="L32" s="17" t="s">
        <v>358</v>
      </c>
      <c r="M32" s="17" t="s">
        <v>340</v>
      </c>
    </row>
  </sheetData>
  <mergeCells count="20">
    <mergeCell ref="B2:M2"/>
    <mergeCell ref="B3:E3"/>
    <mergeCell ref="K3:M3"/>
    <mergeCell ref="A6:A32"/>
    <mergeCell ref="B6:B32"/>
    <mergeCell ref="C6:C9"/>
    <mergeCell ref="C10:C13"/>
    <mergeCell ref="C14:C19"/>
    <mergeCell ref="C20:C26"/>
    <mergeCell ref="C27:C32"/>
    <mergeCell ref="D6:D9"/>
    <mergeCell ref="D10:D13"/>
    <mergeCell ref="D14:D19"/>
    <mergeCell ref="D20:D26"/>
    <mergeCell ref="D27:D32"/>
    <mergeCell ref="E6:E9"/>
    <mergeCell ref="E10:E13"/>
    <mergeCell ref="E14:E19"/>
    <mergeCell ref="E20:E26"/>
    <mergeCell ref="E27:E32"/>
  </mergeCells>
  <pageMargins left="0.554861111111111" right="0.554861111111111" top="0.665277777777778" bottom="0.271527777777778" header="0" footer="0"/>
  <pageSetup paperSize="9" scale="74" fitToHeight="0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1"/>
  <sheetViews>
    <sheetView topLeftCell="A5" workbookViewId="0">
      <selection activeCell="E7" sqref="E7:I7"/>
    </sheetView>
  </sheetViews>
  <sheetFormatPr defaultColWidth="10" defaultRowHeight="13.5"/>
  <cols>
    <col min="1" max="1" width="0.941666666666667" customWidth="true"/>
    <col min="2" max="2" width="5.7" customWidth="true"/>
    <col min="3" max="3" width="10.5833333333333" customWidth="true"/>
    <col min="4" max="4" width="10.2583333333333" customWidth="true"/>
    <col min="5" max="5" width="23.3333333333333" customWidth="true"/>
    <col min="6" max="6" width="14.6583333333333" customWidth="true"/>
    <col min="7" max="7" width="14.7916666666667" customWidth="true"/>
    <col min="8" max="8" width="14.3833333333333" customWidth="true"/>
    <col min="9" max="9" width="16.0083333333333" customWidth="true"/>
    <col min="10" max="11" width="9.775" customWidth="true"/>
  </cols>
  <sheetData>
    <row r="1" customFormat="true" ht="23.25" customHeight="true" spans="1:9">
      <c r="A1" s="1"/>
      <c r="B1" s="2" t="s">
        <v>393</v>
      </c>
      <c r="C1" s="2"/>
      <c r="D1" s="2"/>
      <c r="E1" s="2"/>
      <c r="G1" s="8"/>
      <c r="H1" s="8"/>
      <c r="I1" s="8"/>
    </row>
    <row r="2" customFormat="true" ht="51.75" customHeight="true" spans="2:9">
      <c r="B2" s="3" t="s">
        <v>394</v>
      </c>
      <c r="C2" s="3"/>
      <c r="D2" s="3"/>
      <c r="E2" s="3"/>
      <c r="F2" s="3"/>
      <c r="G2" s="3"/>
      <c r="H2" s="3"/>
      <c r="I2" s="3"/>
    </row>
    <row r="3" customFormat="true" ht="16.35" customHeight="true" spans="2:9">
      <c r="B3" s="4" t="s">
        <v>395</v>
      </c>
      <c r="C3" s="4"/>
      <c r="D3" s="4"/>
      <c r="E3" s="4"/>
      <c r="F3" s="4"/>
      <c r="G3" s="4"/>
      <c r="H3" s="4"/>
      <c r="I3" s="4"/>
    </row>
    <row r="4" customFormat="true" ht="16.35" customHeight="true" spans="2:9">
      <c r="B4" s="5"/>
      <c r="C4" s="5"/>
      <c r="D4" s="5"/>
      <c r="E4" s="5"/>
      <c r="F4" s="5"/>
      <c r="G4" s="5"/>
      <c r="H4" s="5"/>
      <c r="I4" s="5"/>
    </row>
    <row r="5" customFormat="true" ht="32.55" customHeight="true" spans="2:9">
      <c r="B5" s="6" t="s">
        <v>396</v>
      </c>
      <c r="C5" s="6"/>
      <c r="D5" s="6"/>
      <c r="E5" s="6" t="s">
        <v>397</v>
      </c>
      <c r="F5" s="6"/>
      <c r="G5" s="6"/>
      <c r="H5" s="6"/>
      <c r="I5" s="6"/>
    </row>
    <row r="6" customFormat="true" ht="32.55" customHeight="true" spans="2:9">
      <c r="B6" s="6" t="s">
        <v>398</v>
      </c>
      <c r="C6" s="6" t="s">
        <v>399</v>
      </c>
      <c r="D6" s="6"/>
      <c r="E6" s="6" t="s">
        <v>400</v>
      </c>
      <c r="F6" s="6"/>
      <c r="G6" s="6"/>
      <c r="H6" s="6"/>
      <c r="I6" s="6"/>
    </row>
    <row r="7" customFormat="true" ht="37.95" customHeight="true" spans="2:9">
      <c r="B7" s="6"/>
      <c r="C7" s="7" t="s">
        <v>401</v>
      </c>
      <c r="D7" s="7"/>
      <c r="E7" s="7" t="s">
        <v>402</v>
      </c>
      <c r="F7" s="7"/>
      <c r="G7" s="7"/>
      <c r="H7" s="7"/>
      <c r="I7" s="7"/>
    </row>
    <row r="8" customFormat="true" ht="32.55" customHeight="true" spans="2:9">
      <c r="B8" s="6"/>
      <c r="C8" s="7" t="s">
        <v>403</v>
      </c>
      <c r="D8" s="7"/>
      <c r="E8" s="7" t="s">
        <v>404</v>
      </c>
      <c r="F8" s="7"/>
      <c r="G8" s="7"/>
      <c r="H8" s="7"/>
      <c r="I8" s="7"/>
    </row>
    <row r="9" customFormat="true" ht="37.95" customHeight="true" spans="2:9">
      <c r="B9" s="6"/>
      <c r="C9" s="7" t="s">
        <v>405</v>
      </c>
      <c r="D9" s="7"/>
      <c r="E9" s="7" t="s">
        <v>406</v>
      </c>
      <c r="F9" s="7"/>
      <c r="G9" s="7"/>
      <c r="H9" s="7"/>
      <c r="I9" s="7"/>
    </row>
    <row r="10" customFormat="true" ht="32.55" customHeight="true" spans="2:9">
      <c r="B10" s="6"/>
      <c r="C10" s="7" t="s">
        <v>407</v>
      </c>
      <c r="D10" s="7"/>
      <c r="E10" s="7" t="s">
        <v>408</v>
      </c>
      <c r="F10" s="7"/>
      <c r="G10" s="7"/>
      <c r="H10" s="7"/>
      <c r="I10" s="7"/>
    </row>
    <row r="11" customFormat="true" ht="32.55" customHeight="true" spans="2:9">
      <c r="B11" s="6"/>
      <c r="C11" s="6" t="s">
        <v>409</v>
      </c>
      <c r="D11" s="6"/>
      <c r="E11" s="6"/>
      <c r="F11" s="6"/>
      <c r="G11" s="6" t="s">
        <v>410</v>
      </c>
      <c r="H11" s="6" t="s">
        <v>411</v>
      </c>
      <c r="I11" s="6" t="s">
        <v>412</v>
      </c>
    </row>
    <row r="12" customFormat="true" ht="32.55" customHeight="true" spans="2:9">
      <c r="B12" s="6"/>
      <c r="C12" s="6"/>
      <c r="D12" s="6"/>
      <c r="E12" s="6"/>
      <c r="F12" s="6"/>
      <c r="G12" s="9">
        <v>258.22</v>
      </c>
      <c r="H12" s="9">
        <v>258.22</v>
      </c>
      <c r="I12" s="9">
        <v>0</v>
      </c>
    </row>
    <row r="13" customFormat="true" ht="65.55" customHeight="true" spans="2:9">
      <c r="B13" s="6" t="s">
        <v>413</v>
      </c>
      <c r="C13" s="7" t="s">
        <v>414</v>
      </c>
      <c r="D13" s="7"/>
      <c r="E13" s="7"/>
      <c r="F13" s="7"/>
      <c r="G13" s="7"/>
      <c r="H13" s="7"/>
      <c r="I13" s="7"/>
    </row>
    <row r="14" customFormat="true" ht="32.55" customHeight="true" spans="2:9">
      <c r="B14" s="6" t="s">
        <v>415</v>
      </c>
      <c r="C14" s="6" t="s">
        <v>314</v>
      </c>
      <c r="D14" s="6" t="s">
        <v>315</v>
      </c>
      <c r="E14" s="6"/>
      <c r="F14" s="6" t="s">
        <v>316</v>
      </c>
      <c r="G14" s="6"/>
      <c r="H14" s="6" t="s">
        <v>416</v>
      </c>
      <c r="I14" s="6"/>
    </row>
    <row r="15" customFormat="true" ht="32.55" customHeight="true" spans="2:9">
      <c r="B15" s="6"/>
      <c r="C15" s="7" t="s">
        <v>326</v>
      </c>
      <c r="D15" s="7" t="s">
        <v>327</v>
      </c>
      <c r="E15" s="7"/>
      <c r="F15" s="7" t="s">
        <v>417</v>
      </c>
      <c r="G15" s="7"/>
      <c r="H15" s="10">
        <v>1</v>
      </c>
      <c r="I15" s="7"/>
    </row>
    <row r="16" customFormat="true" ht="32.55" customHeight="true" spans="2:9">
      <c r="B16" s="6"/>
      <c r="C16" s="7"/>
      <c r="D16" s="7"/>
      <c r="E16" s="7"/>
      <c r="F16" s="7" t="s">
        <v>418</v>
      </c>
      <c r="G16" s="7"/>
      <c r="H16" s="10">
        <v>0.95</v>
      </c>
      <c r="I16" s="7"/>
    </row>
    <row r="17" customFormat="true" ht="32.55" customHeight="true" spans="2:9">
      <c r="B17" s="6"/>
      <c r="C17" s="7"/>
      <c r="D17" s="7"/>
      <c r="E17" s="7"/>
      <c r="F17" s="7" t="s">
        <v>419</v>
      </c>
      <c r="G17" s="7"/>
      <c r="H17" s="7" t="s">
        <v>420</v>
      </c>
      <c r="I17" s="7"/>
    </row>
    <row r="18" customFormat="true" ht="32.55" customHeight="true" spans="2:9">
      <c r="B18" s="6"/>
      <c r="C18" s="7"/>
      <c r="D18" s="7" t="s">
        <v>353</v>
      </c>
      <c r="E18" s="7"/>
      <c r="F18" s="7" t="s">
        <v>354</v>
      </c>
      <c r="G18" s="7"/>
      <c r="H18" s="7" t="s">
        <v>421</v>
      </c>
      <c r="I18" s="7"/>
    </row>
    <row r="19" customFormat="true" ht="32.55" customHeight="true" spans="2:9">
      <c r="B19" s="6"/>
      <c r="C19" s="7"/>
      <c r="D19" s="7" t="s">
        <v>348</v>
      </c>
      <c r="E19" s="7"/>
      <c r="F19" s="7" t="s">
        <v>422</v>
      </c>
      <c r="G19" s="7"/>
      <c r="H19" s="7" t="s">
        <v>420</v>
      </c>
      <c r="I19" s="7"/>
    </row>
    <row r="20" customFormat="true" ht="32.55" customHeight="true" spans="2:9">
      <c r="B20" s="6"/>
      <c r="C20" s="7"/>
      <c r="D20" s="7" t="s">
        <v>376</v>
      </c>
      <c r="E20" s="7"/>
      <c r="F20" s="7" t="s">
        <v>423</v>
      </c>
      <c r="G20" s="7"/>
      <c r="H20" s="7" t="s">
        <v>420</v>
      </c>
      <c r="I20" s="7"/>
    </row>
    <row r="21" customFormat="true" ht="32.55" customHeight="true" spans="2:9">
      <c r="B21" s="6"/>
      <c r="C21" s="7"/>
      <c r="D21" s="7"/>
      <c r="E21" s="7"/>
      <c r="F21" s="7" t="s">
        <v>424</v>
      </c>
      <c r="G21" s="7"/>
      <c r="H21" s="7" t="s">
        <v>420</v>
      </c>
      <c r="I21" s="7"/>
    </row>
    <row r="22" customFormat="true" ht="32.55" customHeight="true" spans="2:9">
      <c r="B22" s="6"/>
      <c r="C22" s="7" t="s">
        <v>364</v>
      </c>
      <c r="D22" s="7" t="s">
        <v>365</v>
      </c>
      <c r="E22" s="7"/>
      <c r="F22" s="7" t="s">
        <v>425</v>
      </c>
      <c r="G22" s="7"/>
      <c r="H22" s="7" t="s">
        <v>426</v>
      </c>
      <c r="I22" s="7"/>
    </row>
    <row r="23" customFormat="true" ht="16.35" customHeight="true" spans="2:9">
      <c r="B23" s="1"/>
      <c r="C23" s="1"/>
      <c r="D23" s="1"/>
      <c r="E23" s="1"/>
      <c r="F23" s="1"/>
      <c r="G23" s="1"/>
      <c r="H23" s="1"/>
      <c r="I23" s="1"/>
    </row>
    <row r="24" customFormat="true" ht="16.35" customHeight="true" spans="2:3">
      <c r="B24" s="1"/>
      <c r="C24" s="1"/>
    </row>
    <row r="25" customFormat="true" ht="16.35" customHeight="true" spans="2:2">
      <c r="B25" s="1"/>
    </row>
    <row r="26" customFormat="true" ht="16.35" customHeight="true" spans="2:2">
      <c r="B26" s="1"/>
    </row>
    <row r="27" customFormat="true" ht="16.35" customHeight="true" spans="2:2">
      <c r="B27" s="1"/>
    </row>
    <row r="28" customFormat="true" ht="16.35" customHeight="true" spans="2:9">
      <c r="B28" s="1"/>
      <c r="C28" s="1"/>
      <c r="D28" s="1"/>
      <c r="E28" s="1"/>
      <c r="F28" s="1"/>
      <c r="G28" s="1"/>
      <c r="H28" s="1"/>
      <c r="I28" s="1"/>
    </row>
    <row r="29" customFormat="true" ht="16.35" customHeight="true" spans="2:9">
      <c r="B29" s="1"/>
      <c r="C29" s="1"/>
      <c r="D29" s="1"/>
      <c r="E29" s="1"/>
      <c r="F29" s="1"/>
      <c r="G29" s="1"/>
      <c r="H29" s="1"/>
      <c r="I29" s="1"/>
    </row>
    <row r="30" customFormat="true" ht="16.35" customHeight="true" spans="2:9">
      <c r="B30" s="1"/>
      <c r="C30" s="1"/>
      <c r="D30" s="1"/>
      <c r="E30" s="1"/>
      <c r="F30" s="1"/>
      <c r="G30" s="1"/>
      <c r="H30" s="1"/>
      <c r="I30" s="1"/>
    </row>
    <row r="31" customFormat="true" ht="16.35" customHeight="true" spans="2:9">
      <c r="B31" s="1"/>
      <c r="C31" s="1"/>
      <c r="D31" s="1"/>
      <c r="E31" s="1"/>
      <c r="F31" s="1"/>
      <c r="G31" s="1"/>
      <c r="H31" s="1"/>
      <c r="I31" s="1"/>
    </row>
  </sheetData>
  <mergeCells count="48">
    <mergeCell ref="B1:E1"/>
    <mergeCell ref="G1:I1"/>
    <mergeCell ref="B2:I2"/>
    <mergeCell ref="B3:I3"/>
    <mergeCell ref="B4:I4"/>
    <mergeCell ref="B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3:I13"/>
    <mergeCell ref="D14:E14"/>
    <mergeCell ref="F14:G14"/>
    <mergeCell ref="H14:I14"/>
    <mergeCell ref="F15:G15"/>
    <mergeCell ref="H15:I15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B6:B12"/>
    <mergeCell ref="B14:B22"/>
    <mergeCell ref="C15:C20"/>
    <mergeCell ref="C11:F12"/>
    <mergeCell ref="D15:E16"/>
  </mergeCells>
  <pageMargins left="0.554861111111111" right="0.554861111111111" top="0.665277777777778" bottom="0.271527777777778" header="0" footer="0"/>
  <pageSetup paperSize="9" scale="7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zoomScale="85" zoomScaleNormal="85" workbookViewId="0">
      <pane ySplit="5" topLeftCell="A16" activePane="bottomLeft" state="frozen"/>
      <selection/>
      <selection pane="bottomLeft" activeCell="I31" sqref="I31"/>
    </sheetView>
  </sheetViews>
  <sheetFormatPr defaultColWidth="10" defaultRowHeight="13.5" outlineLevelCol="5"/>
  <cols>
    <col min="1" max="1" width="1.53333333333333" customWidth="true"/>
    <col min="2" max="2" width="41.025" customWidth="true"/>
    <col min="3" max="3" width="16.4083333333333" customWidth="true"/>
    <col min="4" max="4" width="41.025" customWidth="true"/>
    <col min="5" max="5" width="16.4083333333333" customWidth="true"/>
    <col min="6" max="6" width="1.53333333333333" customWidth="true"/>
    <col min="7" max="11" width="9.775" customWidth="true"/>
  </cols>
  <sheetData>
    <row r="1" ht="16.25" customHeight="true" spans="1:6">
      <c r="A1" s="79"/>
      <c r="B1" s="42"/>
      <c r="C1" s="40"/>
      <c r="D1" s="80"/>
      <c r="E1" s="42" t="s">
        <v>1</v>
      </c>
      <c r="F1" s="76" t="s">
        <v>2</v>
      </c>
    </row>
    <row r="2" ht="22.8" customHeight="true" spans="1:6">
      <c r="A2" s="80"/>
      <c r="B2" s="81" t="s">
        <v>3</v>
      </c>
      <c r="C2" s="81"/>
      <c r="D2" s="81"/>
      <c r="E2" s="81"/>
      <c r="F2" s="76"/>
    </row>
    <row r="3" ht="19.55" customHeight="true" spans="1:6">
      <c r="A3" s="82"/>
      <c r="B3" s="45" t="s">
        <v>4</v>
      </c>
      <c r="C3" s="69"/>
      <c r="D3" s="69"/>
      <c r="E3" s="86" t="s">
        <v>5</v>
      </c>
      <c r="F3" s="77"/>
    </row>
    <row r="4" ht="24.4" customHeight="true" spans="1:6">
      <c r="A4" s="83"/>
      <c r="B4" s="46" t="s">
        <v>6</v>
      </c>
      <c r="C4" s="46"/>
      <c r="D4" s="46" t="s">
        <v>7</v>
      </c>
      <c r="E4" s="46"/>
      <c r="F4" s="67"/>
    </row>
    <row r="5" ht="24.4" customHeight="true" spans="1:6">
      <c r="A5" s="83"/>
      <c r="B5" s="46" t="s">
        <v>8</v>
      </c>
      <c r="C5" s="46" t="s">
        <v>9</v>
      </c>
      <c r="D5" s="46" t="s">
        <v>8</v>
      </c>
      <c r="E5" s="46" t="s">
        <v>9</v>
      </c>
      <c r="F5" s="67"/>
    </row>
    <row r="6" ht="22.8" customHeight="true" spans="1:6">
      <c r="A6" s="52"/>
      <c r="B6" s="62" t="s">
        <v>10</v>
      </c>
      <c r="C6" s="57">
        <v>2517169.35</v>
      </c>
      <c r="D6" s="62" t="s">
        <v>11</v>
      </c>
      <c r="E6" s="57">
        <v>2163904</v>
      </c>
      <c r="F6" s="37"/>
    </row>
    <row r="7" ht="22.8" customHeight="true" spans="1:6">
      <c r="A7" s="52"/>
      <c r="B7" s="62" t="s">
        <v>12</v>
      </c>
      <c r="C7" s="57"/>
      <c r="D7" s="62" t="s">
        <v>13</v>
      </c>
      <c r="E7" s="57"/>
      <c r="F7" s="37"/>
    </row>
    <row r="8" ht="22.8" customHeight="true" spans="1:6">
      <c r="A8" s="52"/>
      <c r="B8" s="62" t="s">
        <v>14</v>
      </c>
      <c r="C8" s="57"/>
      <c r="D8" s="62" t="s">
        <v>15</v>
      </c>
      <c r="E8" s="57"/>
      <c r="F8" s="37"/>
    </row>
    <row r="9" ht="22.8" customHeight="true" spans="1:6">
      <c r="A9" s="52"/>
      <c r="B9" s="62" t="s">
        <v>16</v>
      </c>
      <c r="C9" s="57"/>
      <c r="D9" s="62" t="s">
        <v>17</v>
      </c>
      <c r="E9" s="57"/>
      <c r="F9" s="37"/>
    </row>
    <row r="10" ht="22.8" customHeight="true" spans="1:6">
      <c r="A10" s="52"/>
      <c r="B10" s="62" t="s">
        <v>18</v>
      </c>
      <c r="C10" s="57"/>
      <c r="D10" s="62" t="s">
        <v>19</v>
      </c>
      <c r="E10" s="57"/>
      <c r="F10" s="37"/>
    </row>
    <row r="11" ht="22.8" customHeight="true" spans="1:6">
      <c r="A11" s="52"/>
      <c r="B11" s="62" t="s">
        <v>20</v>
      </c>
      <c r="C11" s="57"/>
      <c r="D11" s="62" t="s">
        <v>21</v>
      </c>
      <c r="E11" s="57"/>
      <c r="F11" s="37"/>
    </row>
    <row r="12" ht="22.8" customHeight="true" spans="1:6">
      <c r="A12" s="52"/>
      <c r="B12" s="62" t="s">
        <v>22</v>
      </c>
      <c r="C12" s="57"/>
      <c r="D12" s="62" t="s">
        <v>23</v>
      </c>
      <c r="E12" s="57"/>
      <c r="F12" s="37"/>
    </row>
    <row r="13" ht="22.8" customHeight="true" spans="1:6">
      <c r="A13" s="52"/>
      <c r="B13" s="62" t="s">
        <v>22</v>
      </c>
      <c r="C13" s="57"/>
      <c r="D13" s="62" t="s">
        <v>24</v>
      </c>
      <c r="E13" s="57">
        <v>185890.24</v>
      </c>
      <c r="F13" s="37"/>
    </row>
    <row r="14" ht="22.8" customHeight="true" spans="1:6">
      <c r="A14" s="52"/>
      <c r="B14" s="62" t="s">
        <v>22</v>
      </c>
      <c r="C14" s="57"/>
      <c r="D14" s="62" t="s">
        <v>25</v>
      </c>
      <c r="E14" s="57"/>
      <c r="F14" s="37"/>
    </row>
    <row r="15" ht="22.8" customHeight="true" spans="1:6">
      <c r="A15" s="52"/>
      <c r="B15" s="62" t="s">
        <v>22</v>
      </c>
      <c r="C15" s="57"/>
      <c r="D15" s="62" t="s">
        <v>26</v>
      </c>
      <c r="E15" s="57">
        <v>92945.12</v>
      </c>
      <c r="F15" s="37"/>
    </row>
    <row r="16" ht="22.8" customHeight="true" spans="1:6">
      <c r="A16" s="52"/>
      <c r="B16" s="62" t="s">
        <v>22</v>
      </c>
      <c r="C16" s="57"/>
      <c r="D16" s="62" t="s">
        <v>27</v>
      </c>
      <c r="E16" s="57"/>
      <c r="F16" s="37"/>
    </row>
    <row r="17" ht="22.8" customHeight="true" spans="1:6">
      <c r="A17" s="52"/>
      <c r="B17" s="62" t="s">
        <v>22</v>
      </c>
      <c r="C17" s="57"/>
      <c r="D17" s="62" t="s">
        <v>28</v>
      </c>
      <c r="E17" s="57"/>
      <c r="F17" s="37"/>
    </row>
    <row r="18" ht="22.8" customHeight="true" spans="1:6">
      <c r="A18" s="52"/>
      <c r="B18" s="62" t="s">
        <v>22</v>
      </c>
      <c r="C18" s="57"/>
      <c r="D18" s="62" t="s">
        <v>29</v>
      </c>
      <c r="E18" s="57"/>
      <c r="F18" s="37"/>
    </row>
    <row r="19" ht="22.8" customHeight="true" spans="1:6">
      <c r="A19" s="52"/>
      <c r="B19" s="62" t="s">
        <v>22</v>
      </c>
      <c r="C19" s="57"/>
      <c r="D19" s="62" t="s">
        <v>30</v>
      </c>
      <c r="E19" s="57"/>
      <c r="F19" s="37"/>
    </row>
    <row r="20" ht="22.8" customHeight="true" spans="1:6">
      <c r="A20" s="52"/>
      <c r="B20" s="62" t="s">
        <v>22</v>
      </c>
      <c r="C20" s="57"/>
      <c r="D20" s="62" t="s">
        <v>31</v>
      </c>
      <c r="E20" s="57"/>
      <c r="F20" s="37"/>
    </row>
    <row r="21" ht="22.8" customHeight="true" spans="1:6">
      <c r="A21" s="52"/>
      <c r="B21" s="62" t="s">
        <v>22</v>
      </c>
      <c r="C21" s="57"/>
      <c r="D21" s="62" t="s">
        <v>32</v>
      </c>
      <c r="E21" s="57"/>
      <c r="F21" s="37"/>
    </row>
    <row r="22" ht="22.8" customHeight="true" spans="1:6">
      <c r="A22" s="52"/>
      <c r="B22" s="62" t="s">
        <v>22</v>
      </c>
      <c r="C22" s="57"/>
      <c r="D22" s="62" t="s">
        <v>33</v>
      </c>
      <c r="E22" s="57"/>
      <c r="F22" s="37"/>
    </row>
    <row r="23" ht="22.8" customHeight="true" spans="1:6">
      <c r="A23" s="52"/>
      <c r="B23" s="62" t="s">
        <v>22</v>
      </c>
      <c r="C23" s="57"/>
      <c r="D23" s="62" t="s">
        <v>34</v>
      </c>
      <c r="E23" s="57"/>
      <c r="F23" s="37"/>
    </row>
    <row r="24" ht="22.8" customHeight="true" spans="1:6">
      <c r="A24" s="52"/>
      <c r="B24" s="62" t="s">
        <v>22</v>
      </c>
      <c r="C24" s="57"/>
      <c r="D24" s="62" t="s">
        <v>35</v>
      </c>
      <c r="E24" s="57"/>
      <c r="F24" s="37"/>
    </row>
    <row r="25" ht="22.8" customHeight="true" spans="1:6">
      <c r="A25" s="52"/>
      <c r="B25" s="62" t="s">
        <v>22</v>
      </c>
      <c r="C25" s="57"/>
      <c r="D25" s="62" t="s">
        <v>36</v>
      </c>
      <c r="E25" s="57">
        <v>139417.68</v>
      </c>
      <c r="F25" s="37"/>
    </row>
    <row r="26" ht="22.8" customHeight="true" spans="1:6">
      <c r="A26" s="52"/>
      <c r="B26" s="62" t="s">
        <v>22</v>
      </c>
      <c r="C26" s="57"/>
      <c r="D26" s="62" t="s">
        <v>37</v>
      </c>
      <c r="E26" s="57"/>
      <c r="F26" s="37"/>
    </row>
    <row r="27" ht="22.8" customHeight="true" spans="1:6">
      <c r="A27" s="52"/>
      <c r="B27" s="62" t="s">
        <v>22</v>
      </c>
      <c r="C27" s="57"/>
      <c r="D27" s="62" t="s">
        <v>38</v>
      </c>
      <c r="E27" s="57"/>
      <c r="F27" s="37"/>
    </row>
    <row r="28" ht="22.8" customHeight="true" spans="1:6">
      <c r="A28" s="52"/>
      <c r="B28" s="62" t="s">
        <v>22</v>
      </c>
      <c r="C28" s="57"/>
      <c r="D28" s="62" t="s">
        <v>39</v>
      </c>
      <c r="E28" s="57"/>
      <c r="F28" s="37"/>
    </row>
    <row r="29" ht="22.8" customHeight="true" spans="1:6">
      <c r="A29" s="52"/>
      <c r="B29" s="62" t="s">
        <v>22</v>
      </c>
      <c r="C29" s="57"/>
      <c r="D29" s="62" t="s">
        <v>40</v>
      </c>
      <c r="E29" s="57"/>
      <c r="F29" s="37"/>
    </row>
    <row r="30" ht="22.8" customHeight="true" spans="1:6">
      <c r="A30" s="52"/>
      <c r="B30" s="62" t="s">
        <v>22</v>
      </c>
      <c r="C30" s="57"/>
      <c r="D30" s="62" t="s">
        <v>41</v>
      </c>
      <c r="E30" s="57"/>
      <c r="F30" s="37"/>
    </row>
    <row r="31" ht="22.8" customHeight="true" spans="1:6">
      <c r="A31" s="52"/>
      <c r="B31" s="62" t="s">
        <v>22</v>
      </c>
      <c r="C31" s="57"/>
      <c r="D31" s="62" t="s">
        <v>42</v>
      </c>
      <c r="E31" s="57"/>
      <c r="F31" s="37"/>
    </row>
    <row r="32" ht="22.8" customHeight="true" spans="1:6">
      <c r="A32" s="52"/>
      <c r="B32" s="62" t="s">
        <v>22</v>
      </c>
      <c r="C32" s="57"/>
      <c r="D32" s="62" t="s">
        <v>43</v>
      </c>
      <c r="E32" s="57"/>
      <c r="F32" s="37"/>
    </row>
    <row r="33" ht="22.8" customHeight="true" spans="1:6">
      <c r="A33" s="52"/>
      <c r="B33" s="62" t="s">
        <v>22</v>
      </c>
      <c r="C33" s="57"/>
      <c r="D33" s="62" t="s">
        <v>44</v>
      </c>
      <c r="E33" s="57"/>
      <c r="F33" s="37"/>
    </row>
    <row r="34" ht="22.8" customHeight="true" spans="1:6">
      <c r="A34" s="52"/>
      <c r="B34" s="62" t="s">
        <v>22</v>
      </c>
      <c r="C34" s="57"/>
      <c r="D34" s="62" t="s">
        <v>45</v>
      </c>
      <c r="E34" s="57"/>
      <c r="F34" s="37"/>
    </row>
    <row r="35" ht="22.8" customHeight="true" spans="1:6">
      <c r="A35" s="52"/>
      <c r="B35" s="62" t="s">
        <v>22</v>
      </c>
      <c r="C35" s="57"/>
      <c r="D35" s="62" t="s">
        <v>46</v>
      </c>
      <c r="E35" s="57"/>
      <c r="F35" s="37"/>
    </row>
    <row r="36" ht="22.8" customHeight="true" spans="1:6">
      <c r="A36" s="47"/>
      <c r="B36" s="48" t="s">
        <v>47</v>
      </c>
      <c r="C36" s="56">
        <f>C6</f>
        <v>2517169.35</v>
      </c>
      <c r="D36" s="48" t="s">
        <v>48</v>
      </c>
      <c r="E36" s="56">
        <f>E25+E15+E13+E6</f>
        <v>2582157.04</v>
      </c>
      <c r="F36" s="38"/>
    </row>
    <row r="37" ht="22.8" customHeight="true" spans="1:6">
      <c r="A37" s="52"/>
      <c r="B37" s="62" t="s">
        <v>49</v>
      </c>
      <c r="C37" s="57"/>
      <c r="D37" s="62" t="s">
        <v>50</v>
      </c>
      <c r="E37" s="57"/>
      <c r="F37" s="91"/>
    </row>
    <row r="38" ht="22.8" customHeight="true" spans="1:6">
      <c r="A38" s="87"/>
      <c r="B38" s="62" t="s">
        <v>51</v>
      </c>
      <c r="C38" s="57">
        <v>64987.69</v>
      </c>
      <c r="D38" s="62" t="s">
        <v>52</v>
      </c>
      <c r="E38" s="57"/>
      <c r="F38" s="91"/>
    </row>
    <row r="39" ht="22.8" customHeight="true" spans="1:6">
      <c r="A39" s="87"/>
      <c r="B39" s="88"/>
      <c r="C39" s="88"/>
      <c r="D39" s="62" t="s">
        <v>53</v>
      </c>
      <c r="E39" s="57"/>
      <c r="F39" s="91"/>
    </row>
    <row r="40" ht="22.8" customHeight="true" spans="1:6">
      <c r="A40" s="89"/>
      <c r="B40" s="48" t="s">
        <v>54</v>
      </c>
      <c r="C40" s="56">
        <f>C36+C38</f>
        <v>2582157.04</v>
      </c>
      <c r="D40" s="48" t="s">
        <v>55</v>
      </c>
      <c r="E40" s="56">
        <f>E36</f>
        <v>2582157.04</v>
      </c>
      <c r="F40" s="92"/>
    </row>
    <row r="41" ht="9.75" customHeight="true" spans="1:6">
      <c r="A41" s="84"/>
      <c r="B41" s="84"/>
      <c r="C41" s="90"/>
      <c r="D41" s="90"/>
      <c r="E41" s="84"/>
      <c r="F41" s="93"/>
    </row>
  </sheetData>
  <mergeCells count="4">
    <mergeCell ref="B2:E2"/>
    <mergeCell ref="B4:C4"/>
    <mergeCell ref="D4:E4"/>
    <mergeCell ref="A6:A35"/>
  </mergeCells>
  <pageMargins left="0.554861111111111" right="0.554861111111111" top="0.665277777777778" bottom="0.271527777777778" header="0" footer="0"/>
  <pageSetup paperSize="9" scale="7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10"/>
  <sheetViews>
    <sheetView zoomScale="85" zoomScaleNormal="85" workbookViewId="0">
      <pane ySplit="6" topLeftCell="A7" activePane="bottomLeft" state="frozen"/>
      <selection/>
      <selection pane="bottomLeft" activeCell="E7" sqref="E7:F7"/>
    </sheetView>
  </sheetViews>
  <sheetFormatPr defaultColWidth="10" defaultRowHeight="44" customHeight="true"/>
  <cols>
    <col min="1" max="1" width="1.53333333333333" style="20" customWidth="true"/>
    <col min="2" max="3" width="8.08333333333333" style="20" customWidth="true"/>
    <col min="4" max="4" width="15.875" style="20" customWidth="true"/>
    <col min="5" max="5" width="11.325" style="20" customWidth="true"/>
    <col min="6" max="6" width="13.8166666666667" style="20" customWidth="true"/>
    <col min="7" max="14" width="8.08333333333333" style="20" customWidth="true"/>
    <col min="15" max="15" width="1.53333333333333" style="20" customWidth="true"/>
    <col min="16" max="16" width="9.775" style="20" customWidth="true"/>
    <col min="17" max="16384" width="10" style="20"/>
  </cols>
  <sheetData>
    <row r="1" ht="31" customHeight="true" spans="1:15">
      <c r="A1" s="21"/>
      <c r="B1" s="22"/>
      <c r="C1" s="40"/>
      <c r="D1" s="21"/>
      <c r="E1" s="21"/>
      <c r="F1" s="21"/>
      <c r="G1" s="40"/>
      <c r="H1" s="40"/>
      <c r="I1" s="40"/>
      <c r="J1" s="40"/>
      <c r="K1" s="40"/>
      <c r="L1" s="40"/>
      <c r="M1" s="40"/>
      <c r="N1" s="35" t="s">
        <v>56</v>
      </c>
      <c r="O1" s="26"/>
    </row>
    <row r="2" ht="31" customHeight="true" spans="1:15">
      <c r="A2" s="21"/>
      <c r="B2" s="23" t="s">
        <v>57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6" t="s">
        <v>2</v>
      </c>
    </row>
    <row r="3" customHeight="true" spans="1:15">
      <c r="A3" s="24"/>
      <c r="B3" s="25" t="s">
        <v>4</v>
      </c>
      <c r="C3" s="25"/>
      <c r="D3" s="24"/>
      <c r="E3" s="24"/>
      <c r="F3" s="24"/>
      <c r="G3" s="24"/>
      <c r="H3" s="24"/>
      <c r="I3" s="24"/>
      <c r="J3" s="24"/>
      <c r="K3" s="24"/>
      <c r="L3" s="24"/>
      <c r="M3" s="24"/>
      <c r="N3" s="15" t="s">
        <v>5</v>
      </c>
      <c r="O3" s="36"/>
    </row>
    <row r="4" customHeight="true" spans="1:15">
      <c r="A4" s="26"/>
      <c r="B4" s="27" t="s">
        <v>8</v>
      </c>
      <c r="C4" s="27"/>
      <c r="D4" s="27" t="s">
        <v>58</v>
      </c>
      <c r="E4" s="27" t="s">
        <v>59</v>
      </c>
      <c r="F4" s="27" t="s">
        <v>60</v>
      </c>
      <c r="G4" s="27" t="s">
        <v>61</v>
      </c>
      <c r="H4" s="27" t="s">
        <v>62</v>
      </c>
      <c r="I4" s="27" t="s">
        <v>63</v>
      </c>
      <c r="J4" s="27" t="s">
        <v>64</v>
      </c>
      <c r="K4" s="27" t="s">
        <v>65</v>
      </c>
      <c r="L4" s="27" t="s">
        <v>66</v>
      </c>
      <c r="M4" s="27" t="s">
        <v>67</v>
      </c>
      <c r="N4" s="27" t="s">
        <v>68</v>
      </c>
      <c r="O4" s="37"/>
    </row>
    <row r="5" customHeight="true" spans="1:15">
      <c r="A5" s="26"/>
      <c r="B5" s="27" t="s">
        <v>69</v>
      </c>
      <c r="C5" s="27" t="s">
        <v>70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37"/>
    </row>
    <row r="6" customHeight="true" spans="1:1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37"/>
    </row>
    <row r="7" customHeight="true" spans="1:15">
      <c r="A7" s="28"/>
      <c r="B7" s="29"/>
      <c r="C7" s="29" t="s">
        <v>71</v>
      </c>
      <c r="D7" s="33">
        <f>E7+F7</f>
        <v>2582157.04</v>
      </c>
      <c r="E7" s="32">
        <v>64987.69</v>
      </c>
      <c r="F7" s="33">
        <v>2517169.35</v>
      </c>
      <c r="G7" s="32"/>
      <c r="H7" s="32"/>
      <c r="I7" s="32"/>
      <c r="J7" s="32"/>
      <c r="K7" s="32"/>
      <c r="L7" s="32"/>
      <c r="M7" s="32"/>
      <c r="N7" s="32"/>
      <c r="O7" s="38"/>
    </row>
    <row r="8" customHeight="true" spans="1:15">
      <c r="A8" s="26"/>
      <c r="B8" s="30"/>
      <c r="C8" s="30" t="s">
        <v>22</v>
      </c>
      <c r="D8" s="33">
        <f>E8+F8</f>
        <v>2582157.04</v>
      </c>
      <c r="E8" s="33">
        <v>64987.69</v>
      </c>
      <c r="F8" s="33">
        <v>2517169.35</v>
      </c>
      <c r="G8" s="33"/>
      <c r="H8" s="33"/>
      <c r="I8" s="33"/>
      <c r="J8" s="33"/>
      <c r="K8" s="33"/>
      <c r="L8" s="33"/>
      <c r="M8" s="33"/>
      <c r="N8" s="33"/>
      <c r="O8" s="37"/>
    </row>
    <row r="9" ht="63" customHeight="true" spans="1:15">
      <c r="A9" s="26"/>
      <c r="B9" s="30" t="s">
        <v>72</v>
      </c>
      <c r="C9" s="30" t="s">
        <v>73</v>
      </c>
      <c r="D9" s="33">
        <f>E9+F9</f>
        <v>2582157.04</v>
      </c>
      <c r="E9" s="34">
        <v>64987.69</v>
      </c>
      <c r="F9" s="33">
        <v>2517169.35</v>
      </c>
      <c r="G9" s="34"/>
      <c r="H9" s="34"/>
      <c r="I9" s="34"/>
      <c r="J9" s="34"/>
      <c r="K9" s="34"/>
      <c r="L9" s="34"/>
      <c r="M9" s="34"/>
      <c r="N9" s="34"/>
      <c r="O9" s="37"/>
    </row>
    <row r="10" customHeight="true" spans="1:1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554861111111111" right="0.554861111111111" top="0.665277777777778" bottom="0.271527777777778" header="0" footer="0"/>
  <pageSetup paperSize="9" scale="68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9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3.5"/>
  <cols>
    <col min="1" max="1" width="1.53333333333333" customWidth="true"/>
    <col min="2" max="4" width="6.15833333333333" customWidth="true"/>
    <col min="5" max="5" width="16.825" customWidth="true"/>
    <col min="6" max="6" width="41.025" customWidth="true"/>
    <col min="7" max="10" width="16.4083333333333" customWidth="true"/>
    <col min="11" max="11" width="22.9333333333333" customWidth="true"/>
    <col min="12" max="12" width="1.53333333333333" customWidth="true"/>
    <col min="13" max="14" width="9.775" customWidth="true"/>
  </cols>
  <sheetData>
    <row r="1" ht="16.35" customHeight="true" spans="1:12">
      <c r="A1" s="41"/>
      <c r="B1" s="42"/>
      <c r="C1" s="42"/>
      <c r="D1" s="42"/>
      <c r="E1" s="40"/>
      <c r="F1" s="40"/>
      <c r="G1" s="21"/>
      <c r="H1" s="21"/>
      <c r="I1" s="21"/>
      <c r="J1" s="21"/>
      <c r="K1" s="35" t="s">
        <v>74</v>
      </c>
      <c r="L1" s="52"/>
    </row>
    <row r="2" ht="22.8" customHeight="true" spans="1:12">
      <c r="A2" s="41"/>
      <c r="B2" s="43" t="s">
        <v>75</v>
      </c>
      <c r="C2" s="43"/>
      <c r="D2" s="43"/>
      <c r="E2" s="43"/>
      <c r="F2" s="43"/>
      <c r="G2" s="43"/>
      <c r="H2" s="43"/>
      <c r="I2" s="43"/>
      <c r="J2" s="43"/>
      <c r="K2" s="43"/>
      <c r="L2" s="52" t="s">
        <v>2</v>
      </c>
    </row>
    <row r="3" ht="19.55" customHeight="true" spans="1:12">
      <c r="A3" s="44"/>
      <c r="B3" s="45" t="s">
        <v>4</v>
      </c>
      <c r="C3" s="45"/>
      <c r="D3" s="45"/>
      <c r="E3" s="45"/>
      <c r="F3" s="45"/>
      <c r="G3" s="44"/>
      <c r="H3" s="44"/>
      <c r="I3" s="24"/>
      <c r="J3" s="24"/>
      <c r="K3" s="53" t="s">
        <v>5</v>
      </c>
      <c r="L3" s="54"/>
    </row>
    <row r="4" ht="24.4" customHeight="true" spans="1:12">
      <c r="A4" s="52"/>
      <c r="B4" s="46" t="s">
        <v>8</v>
      </c>
      <c r="C4" s="46"/>
      <c r="D4" s="46"/>
      <c r="E4" s="46"/>
      <c r="F4" s="46"/>
      <c r="G4" s="46" t="s">
        <v>58</v>
      </c>
      <c r="H4" s="46" t="s">
        <v>76</v>
      </c>
      <c r="I4" s="46" t="s">
        <v>77</v>
      </c>
      <c r="J4" s="46" t="s">
        <v>78</v>
      </c>
      <c r="K4" s="46" t="s">
        <v>79</v>
      </c>
      <c r="L4" s="55"/>
    </row>
    <row r="5" ht="24.4" customHeight="true" spans="1:12">
      <c r="A5" s="26"/>
      <c r="B5" s="46" t="s">
        <v>80</v>
      </c>
      <c r="C5" s="46"/>
      <c r="D5" s="46"/>
      <c r="E5" s="46" t="s">
        <v>69</v>
      </c>
      <c r="F5" s="46" t="s">
        <v>70</v>
      </c>
      <c r="G5" s="46"/>
      <c r="H5" s="46"/>
      <c r="I5" s="46"/>
      <c r="J5" s="46"/>
      <c r="K5" s="46"/>
      <c r="L5" s="55"/>
    </row>
    <row r="6" ht="24.4" customHeight="true" spans="1:12">
      <c r="A6" s="26"/>
      <c r="B6" s="46" t="s">
        <v>81</v>
      </c>
      <c r="C6" s="46" t="s">
        <v>82</v>
      </c>
      <c r="D6" s="46" t="s">
        <v>83</v>
      </c>
      <c r="E6" s="46"/>
      <c r="F6" s="46"/>
      <c r="G6" s="46"/>
      <c r="H6" s="46"/>
      <c r="I6" s="46"/>
      <c r="J6" s="46"/>
      <c r="K6" s="46"/>
      <c r="L6" s="37"/>
    </row>
    <row r="7" ht="22.8" customHeight="true" spans="1:12">
      <c r="A7" s="47"/>
      <c r="B7" s="48"/>
      <c r="C7" s="48"/>
      <c r="D7" s="48"/>
      <c r="E7" s="48"/>
      <c r="F7" s="48" t="s">
        <v>71</v>
      </c>
      <c r="G7" s="56">
        <v>2582157.04</v>
      </c>
      <c r="H7" s="56">
        <v>2563157.04</v>
      </c>
      <c r="I7" s="56">
        <v>19000</v>
      </c>
      <c r="J7" s="56"/>
      <c r="K7" s="56"/>
      <c r="L7" s="38"/>
    </row>
    <row r="8" ht="22.8" customHeight="true" spans="1:12">
      <c r="A8" s="26"/>
      <c r="B8" s="49"/>
      <c r="C8" s="49"/>
      <c r="D8" s="49"/>
      <c r="E8" s="49"/>
      <c r="F8" s="49" t="s">
        <v>22</v>
      </c>
      <c r="G8" s="57">
        <v>2582157.04</v>
      </c>
      <c r="H8" s="57">
        <v>2563157.04</v>
      </c>
      <c r="I8" s="57">
        <v>19000</v>
      </c>
      <c r="J8" s="57"/>
      <c r="K8" s="57"/>
      <c r="L8" s="55"/>
    </row>
    <row r="9" ht="22.8" customHeight="true" spans="1:12">
      <c r="A9" s="26"/>
      <c r="B9" s="49"/>
      <c r="C9" s="49"/>
      <c r="D9" s="49"/>
      <c r="E9" s="49"/>
      <c r="F9" s="49" t="s">
        <v>73</v>
      </c>
      <c r="G9" s="57">
        <v>2582157.04</v>
      </c>
      <c r="H9" s="57">
        <v>2563157.04</v>
      </c>
      <c r="I9" s="57">
        <v>19000</v>
      </c>
      <c r="J9" s="57"/>
      <c r="K9" s="57"/>
      <c r="L9" s="55"/>
    </row>
    <row r="10" ht="22.8" customHeight="true" spans="1:12">
      <c r="A10" s="26"/>
      <c r="B10" s="49" t="s">
        <v>84</v>
      </c>
      <c r="C10" s="49" t="s">
        <v>85</v>
      </c>
      <c r="D10" s="49" t="s">
        <v>86</v>
      </c>
      <c r="E10" s="49" t="s">
        <v>72</v>
      </c>
      <c r="F10" s="49" t="s">
        <v>87</v>
      </c>
      <c r="G10" s="57">
        <v>30469.69</v>
      </c>
      <c r="H10" s="58">
        <v>30469.69</v>
      </c>
      <c r="I10" s="58"/>
      <c r="J10" s="58"/>
      <c r="K10" s="58"/>
      <c r="L10" s="37"/>
    </row>
    <row r="11" ht="22.8" customHeight="true" spans="1:12">
      <c r="A11" s="26"/>
      <c r="B11" s="49" t="s">
        <v>84</v>
      </c>
      <c r="C11" s="49" t="s">
        <v>85</v>
      </c>
      <c r="D11" s="49" t="s">
        <v>86</v>
      </c>
      <c r="E11" s="49" t="s">
        <v>72</v>
      </c>
      <c r="F11" s="49" t="s">
        <v>87</v>
      </c>
      <c r="G11" s="57">
        <v>34518</v>
      </c>
      <c r="H11" s="58">
        <v>34518</v>
      </c>
      <c r="I11" s="58"/>
      <c r="J11" s="58"/>
      <c r="K11" s="58"/>
      <c r="L11" s="37"/>
    </row>
    <row r="12" ht="22.8" customHeight="true" spans="1:12">
      <c r="A12" s="26"/>
      <c r="B12" s="49" t="s">
        <v>84</v>
      </c>
      <c r="C12" s="49" t="s">
        <v>88</v>
      </c>
      <c r="D12" s="49" t="s">
        <v>89</v>
      </c>
      <c r="E12" s="49" t="s">
        <v>72</v>
      </c>
      <c r="F12" s="49" t="s">
        <v>90</v>
      </c>
      <c r="G12" s="57">
        <v>15000</v>
      </c>
      <c r="H12" s="58"/>
      <c r="I12" s="58">
        <v>15000</v>
      </c>
      <c r="J12" s="58"/>
      <c r="K12" s="58"/>
      <c r="L12" s="37"/>
    </row>
    <row r="13" ht="22.8" customHeight="true" spans="1:12">
      <c r="A13" s="26"/>
      <c r="B13" s="49" t="s">
        <v>84</v>
      </c>
      <c r="C13" s="49" t="s">
        <v>85</v>
      </c>
      <c r="D13" s="49" t="s">
        <v>86</v>
      </c>
      <c r="E13" s="49" t="s">
        <v>72</v>
      </c>
      <c r="F13" s="49" t="s">
        <v>87</v>
      </c>
      <c r="G13" s="57">
        <v>1467082.81</v>
      </c>
      <c r="H13" s="58">
        <v>1463082.81</v>
      </c>
      <c r="I13" s="58">
        <v>4000</v>
      </c>
      <c r="J13" s="58"/>
      <c r="K13" s="58"/>
      <c r="L13" s="37"/>
    </row>
    <row r="14" ht="22.8" customHeight="true" spans="1:12">
      <c r="A14" s="26"/>
      <c r="B14" s="49" t="s">
        <v>84</v>
      </c>
      <c r="C14" s="49" t="s">
        <v>85</v>
      </c>
      <c r="D14" s="49" t="s">
        <v>91</v>
      </c>
      <c r="E14" s="49" t="s">
        <v>72</v>
      </c>
      <c r="F14" s="49" t="s">
        <v>92</v>
      </c>
      <c r="G14" s="57">
        <v>616833.5</v>
      </c>
      <c r="H14" s="58">
        <v>616833.5</v>
      </c>
      <c r="I14" s="58"/>
      <c r="J14" s="58"/>
      <c r="K14" s="58"/>
      <c r="L14" s="37"/>
    </row>
    <row r="15" ht="22.8" customHeight="true" spans="1:12">
      <c r="A15" s="26"/>
      <c r="B15" s="49" t="s">
        <v>93</v>
      </c>
      <c r="C15" s="49" t="s">
        <v>94</v>
      </c>
      <c r="D15" s="49" t="s">
        <v>94</v>
      </c>
      <c r="E15" s="49" t="s">
        <v>72</v>
      </c>
      <c r="F15" s="49" t="s">
        <v>95</v>
      </c>
      <c r="G15" s="57">
        <v>185890.24</v>
      </c>
      <c r="H15" s="58">
        <v>185890.24</v>
      </c>
      <c r="I15" s="58"/>
      <c r="J15" s="58"/>
      <c r="K15" s="58"/>
      <c r="L15" s="37"/>
    </row>
    <row r="16" ht="22.8" customHeight="true" spans="1:12">
      <c r="A16" s="26"/>
      <c r="B16" s="49" t="s">
        <v>96</v>
      </c>
      <c r="C16" s="49" t="s">
        <v>97</v>
      </c>
      <c r="D16" s="49" t="s">
        <v>86</v>
      </c>
      <c r="E16" s="49" t="s">
        <v>72</v>
      </c>
      <c r="F16" s="49" t="s">
        <v>98</v>
      </c>
      <c r="G16" s="57">
        <v>64076</v>
      </c>
      <c r="H16" s="58">
        <v>64076</v>
      </c>
      <c r="I16" s="58"/>
      <c r="J16" s="58"/>
      <c r="K16" s="58"/>
      <c r="L16" s="37"/>
    </row>
    <row r="17" ht="22.8" customHeight="true" spans="1:12">
      <c r="A17" s="26"/>
      <c r="B17" s="49" t="s">
        <v>96</v>
      </c>
      <c r="C17" s="49" t="s">
        <v>97</v>
      </c>
      <c r="D17" s="49" t="s">
        <v>99</v>
      </c>
      <c r="E17" s="49" t="s">
        <v>72</v>
      </c>
      <c r="F17" s="49" t="s">
        <v>100</v>
      </c>
      <c r="G17" s="57">
        <v>28869.12</v>
      </c>
      <c r="H17" s="58">
        <v>28869.12</v>
      </c>
      <c r="I17" s="58"/>
      <c r="J17" s="58"/>
      <c r="K17" s="58"/>
      <c r="L17" s="37"/>
    </row>
    <row r="18" ht="22.8" customHeight="true" spans="1:12">
      <c r="A18" s="26"/>
      <c r="B18" s="49" t="s">
        <v>101</v>
      </c>
      <c r="C18" s="49" t="s">
        <v>99</v>
      </c>
      <c r="D18" s="49" t="s">
        <v>86</v>
      </c>
      <c r="E18" s="49" t="s">
        <v>72</v>
      </c>
      <c r="F18" s="49" t="s">
        <v>102</v>
      </c>
      <c r="G18" s="57">
        <v>139417.68</v>
      </c>
      <c r="H18" s="58">
        <v>139417.68</v>
      </c>
      <c r="I18" s="58"/>
      <c r="J18" s="58"/>
      <c r="K18" s="58"/>
      <c r="L18" s="37"/>
    </row>
    <row r="19" ht="9.75" customHeight="true" spans="1:12">
      <c r="A19" s="63"/>
      <c r="B19" s="31"/>
      <c r="C19" s="31"/>
      <c r="D19" s="31"/>
      <c r="E19" s="31"/>
      <c r="F19" s="63"/>
      <c r="G19" s="63"/>
      <c r="H19" s="63"/>
      <c r="I19" s="63"/>
      <c r="J19" s="31"/>
      <c r="K19" s="31"/>
      <c r="L19" s="39"/>
    </row>
  </sheetData>
  <mergeCells count="13">
    <mergeCell ref="B1:D1"/>
    <mergeCell ref="B2:K2"/>
    <mergeCell ref="B3:F3"/>
    <mergeCell ref="B4:F4"/>
    <mergeCell ref="B5:D5"/>
    <mergeCell ref="A10:A18"/>
    <mergeCell ref="E5:E6"/>
    <mergeCell ref="F5:F6"/>
    <mergeCell ref="G4:G6"/>
    <mergeCell ref="H4:H6"/>
    <mergeCell ref="I4:I6"/>
    <mergeCell ref="J4:J6"/>
    <mergeCell ref="K4:K6"/>
  </mergeCells>
  <pageMargins left="0.554861111111111" right="0.554861111111111" top="0.665277777777778" bottom="0.271527777777778" header="0" footer="0"/>
  <pageSetup paperSize="9" scale="51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4"/>
  <sheetViews>
    <sheetView workbookViewId="0">
      <pane ySplit="5" topLeftCell="A6" activePane="bottomLeft" state="frozen"/>
      <selection/>
      <selection pane="bottomLeft" activeCell="C7" sqref="C7:C10"/>
    </sheetView>
  </sheetViews>
  <sheetFormatPr defaultColWidth="10" defaultRowHeight="13.5"/>
  <cols>
    <col min="1" max="1" width="1.53333333333333" customWidth="true"/>
    <col min="2" max="2" width="33.3333333333333" customWidth="true"/>
    <col min="3" max="3" width="16.4083333333333" customWidth="true"/>
    <col min="4" max="4" width="33.3333333333333" customWidth="true"/>
    <col min="5" max="7" width="16.4083333333333" customWidth="true"/>
    <col min="8" max="8" width="18.2916666666667" customWidth="true"/>
    <col min="9" max="9" width="1.53333333333333" customWidth="true"/>
    <col min="10" max="12" width="9.775" customWidth="true"/>
  </cols>
  <sheetData>
    <row r="1" ht="16.25" customHeight="true" spans="1:9">
      <c r="A1" s="79"/>
      <c r="B1" s="42"/>
      <c r="C1" s="80"/>
      <c r="D1" s="80"/>
      <c r="E1" s="40"/>
      <c r="F1" s="40"/>
      <c r="G1" s="40"/>
      <c r="H1" s="85" t="s">
        <v>103</v>
      </c>
      <c r="I1" s="76" t="s">
        <v>2</v>
      </c>
    </row>
    <row r="2" ht="22.8" customHeight="true" spans="1:9">
      <c r="A2" s="80"/>
      <c r="B2" s="81" t="s">
        <v>104</v>
      </c>
      <c r="C2" s="81"/>
      <c r="D2" s="81"/>
      <c r="E2" s="81"/>
      <c r="F2" s="81"/>
      <c r="G2" s="81"/>
      <c r="H2" s="81"/>
      <c r="I2" s="76"/>
    </row>
    <row r="3" ht="19.55" customHeight="true" spans="1:9">
      <c r="A3" s="82"/>
      <c r="B3" s="45" t="s">
        <v>4</v>
      </c>
      <c r="C3" s="45"/>
      <c r="D3" s="69"/>
      <c r="E3" s="69"/>
      <c r="F3" s="69"/>
      <c r="G3" s="69"/>
      <c r="H3" s="86" t="s">
        <v>5</v>
      </c>
      <c r="I3" s="77"/>
    </row>
    <row r="4" ht="24.4" customHeight="true" spans="1:9">
      <c r="A4" s="83"/>
      <c r="B4" s="46" t="s">
        <v>6</v>
      </c>
      <c r="C4" s="46"/>
      <c r="D4" s="46" t="s">
        <v>7</v>
      </c>
      <c r="E4" s="46"/>
      <c r="F4" s="46"/>
      <c r="G4" s="46"/>
      <c r="H4" s="46"/>
      <c r="I4" s="67"/>
    </row>
    <row r="5" ht="24.4" customHeight="true" spans="1:9">
      <c r="A5" s="83"/>
      <c r="B5" s="46" t="s">
        <v>8</v>
      </c>
      <c r="C5" s="46" t="s">
        <v>9</v>
      </c>
      <c r="D5" s="46" t="s">
        <v>8</v>
      </c>
      <c r="E5" s="46" t="s">
        <v>58</v>
      </c>
      <c r="F5" s="46" t="s">
        <v>105</v>
      </c>
      <c r="G5" s="46" t="s">
        <v>106</v>
      </c>
      <c r="H5" s="46" t="s">
        <v>107</v>
      </c>
      <c r="I5" s="67"/>
    </row>
    <row r="6" ht="22.8" customHeight="true" spans="1:9">
      <c r="A6" s="52"/>
      <c r="B6" s="62" t="s">
        <v>108</v>
      </c>
      <c r="C6" s="57">
        <v>2517169.35</v>
      </c>
      <c r="D6" s="62" t="s">
        <v>109</v>
      </c>
      <c r="E6" s="57">
        <v>2582157.04</v>
      </c>
      <c r="F6" s="57">
        <v>2582157.04</v>
      </c>
      <c r="G6" s="57"/>
      <c r="H6" s="57"/>
      <c r="I6" s="37"/>
    </row>
    <row r="7" ht="22.8" customHeight="true" spans="1:9">
      <c r="A7" s="52"/>
      <c r="B7" s="62" t="s">
        <v>110</v>
      </c>
      <c r="C7" s="57">
        <v>2517169.35</v>
      </c>
      <c r="D7" s="62" t="s">
        <v>111</v>
      </c>
      <c r="E7" s="57">
        <v>2163904</v>
      </c>
      <c r="F7" s="57">
        <v>2163904</v>
      </c>
      <c r="G7" s="57"/>
      <c r="H7" s="57"/>
      <c r="I7" s="37"/>
    </row>
    <row r="8" ht="22.8" customHeight="true" spans="1:9">
      <c r="A8" s="52"/>
      <c r="B8" s="62" t="s">
        <v>112</v>
      </c>
      <c r="C8" s="57"/>
      <c r="D8" s="62" t="s">
        <v>113</v>
      </c>
      <c r="E8" s="57"/>
      <c r="F8" s="57"/>
      <c r="G8" s="57"/>
      <c r="H8" s="57"/>
      <c r="I8" s="37"/>
    </row>
    <row r="9" ht="22.8" customHeight="true" spans="1:9">
      <c r="A9" s="52"/>
      <c r="B9" s="62" t="s">
        <v>114</v>
      </c>
      <c r="C9" s="57"/>
      <c r="D9" s="62" t="s">
        <v>115</v>
      </c>
      <c r="E9" s="57"/>
      <c r="F9" s="57"/>
      <c r="G9" s="57"/>
      <c r="H9" s="57"/>
      <c r="I9" s="37"/>
    </row>
    <row r="10" ht="22.8" customHeight="true" spans="1:9">
      <c r="A10" s="52"/>
      <c r="B10" s="62" t="s">
        <v>116</v>
      </c>
      <c r="C10" s="57">
        <v>64987.69</v>
      </c>
      <c r="D10" s="62" t="s">
        <v>117</v>
      </c>
      <c r="E10" s="57"/>
      <c r="F10" s="57"/>
      <c r="G10" s="57"/>
      <c r="H10" s="57"/>
      <c r="I10" s="37"/>
    </row>
    <row r="11" ht="22.8" customHeight="true" spans="1:9">
      <c r="A11" s="52"/>
      <c r="B11" s="62" t="s">
        <v>110</v>
      </c>
      <c r="C11" s="57">
        <v>64987.69</v>
      </c>
      <c r="D11" s="62" t="s">
        <v>118</v>
      </c>
      <c r="E11" s="57"/>
      <c r="F11" s="57"/>
      <c r="G11" s="57"/>
      <c r="H11" s="57"/>
      <c r="I11" s="37"/>
    </row>
    <row r="12" ht="22.8" customHeight="true" spans="1:9">
      <c r="A12" s="52"/>
      <c r="B12" s="62" t="s">
        <v>112</v>
      </c>
      <c r="C12" s="57"/>
      <c r="D12" s="62" t="s">
        <v>119</v>
      </c>
      <c r="E12" s="57"/>
      <c r="F12" s="57"/>
      <c r="G12" s="57"/>
      <c r="H12" s="57"/>
      <c r="I12" s="37"/>
    </row>
    <row r="13" ht="22.8" customHeight="true" spans="1:9">
      <c r="A13" s="52"/>
      <c r="B13" s="62" t="s">
        <v>114</v>
      </c>
      <c r="C13" s="57"/>
      <c r="D13" s="62" t="s">
        <v>120</v>
      </c>
      <c r="E13" s="57"/>
      <c r="F13" s="57"/>
      <c r="G13" s="57"/>
      <c r="H13" s="57"/>
      <c r="I13" s="37"/>
    </row>
    <row r="14" ht="22.8" customHeight="true" spans="1:9">
      <c r="A14" s="52"/>
      <c r="B14" s="62" t="s">
        <v>121</v>
      </c>
      <c r="C14" s="57"/>
      <c r="D14" s="62" t="s">
        <v>122</v>
      </c>
      <c r="E14" s="57">
        <v>185890.24</v>
      </c>
      <c r="F14" s="57">
        <v>185890.24</v>
      </c>
      <c r="G14" s="57"/>
      <c r="H14" s="57"/>
      <c r="I14" s="37"/>
    </row>
    <row r="15" ht="22.8" customHeight="true" spans="1:9">
      <c r="A15" s="52"/>
      <c r="B15" s="62" t="s">
        <v>121</v>
      </c>
      <c r="C15" s="57"/>
      <c r="D15" s="62" t="s">
        <v>123</v>
      </c>
      <c r="E15" s="57"/>
      <c r="F15" s="57"/>
      <c r="G15" s="57"/>
      <c r="H15" s="57"/>
      <c r="I15" s="37"/>
    </row>
    <row r="16" ht="22.8" customHeight="true" spans="1:9">
      <c r="A16" s="52"/>
      <c r="B16" s="62" t="s">
        <v>121</v>
      </c>
      <c r="C16" s="57"/>
      <c r="D16" s="62" t="s">
        <v>124</v>
      </c>
      <c r="E16" s="57">
        <v>92945.12</v>
      </c>
      <c r="F16" s="57">
        <v>92945.12</v>
      </c>
      <c r="G16" s="57"/>
      <c r="H16" s="57"/>
      <c r="I16" s="37"/>
    </row>
    <row r="17" ht="22.8" customHeight="true" spans="1:9">
      <c r="A17" s="52"/>
      <c r="B17" s="62" t="s">
        <v>121</v>
      </c>
      <c r="C17" s="57"/>
      <c r="D17" s="62" t="s">
        <v>125</v>
      </c>
      <c r="E17" s="57"/>
      <c r="F17" s="57"/>
      <c r="G17" s="57"/>
      <c r="H17" s="57"/>
      <c r="I17" s="37"/>
    </row>
    <row r="18" ht="22.8" customHeight="true" spans="1:9">
      <c r="A18" s="52"/>
      <c r="B18" s="62" t="s">
        <v>121</v>
      </c>
      <c r="C18" s="57"/>
      <c r="D18" s="62" t="s">
        <v>126</v>
      </c>
      <c r="E18" s="57"/>
      <c r="F18" s="57"/>
      <c r="G18" s="57"/>
      <c r="H18" s="57"/>
      <c r="I18" s="37"/>
    </row>
    <row r="19" ht="22.8" customHeight="true" spans="1:9">
      <c r="A19" s="52"/>
      <c r="B19" s="62" t="s">
        <v>121</v>
      </c>
      <c r="C19" s="57"/>
      <c r="D19" s="62" t="s">
        <v>127</v>
      </c>
      <c r="E19" s="57"/>
      <c r="F19" s="57"/>
      <c r="G19" s="57"/>
      <c r="H19" s="57"/>
      <c r="I19" s="37"/>
    </row>
    <row r="20" ht="22.8" customHeight="true" spans="1:9">
      <c r="A20" s="52"/>
      <c r="B20" s="62" t="s">
        <v>121</v>
      </c>
      <c r="C20" s="57"/>
      <c r="D20" s="62" t="s">
        <v>128</v>
      </c>
      <c r="E20" s="57"/>
      <c r="F20" s="57"/>
      <c r="G20" s="57"/>
      <c r="H20" s="57"/>
      <c r="I20" s="37"/>
    </row>
    <row r="21" ht="22.8" customHeight="true" spans="1:9">
      <c r="A21" s="52"/>
      <c r="B21" s="62" t="s">
        <v>121</v>
      </c>
      <c r="C21" s="57"/>
      <c r="D21" s="62" t="s">
        <v>129</v>
      </c>
      <c r="E21" s="57"/>
      <c r="F21" s="57"/>
      <c r="G21" s="57"/>
      <c r="H21" s="57"/>
      <c r="I21" s="37"/>
    </row>
    <row r="22" ht="22.8" customHeight="true" spans="1:9">
      <c r="A22" s="52"/>
      <c r="B22" s="62" t="s">
        <v>121</v>
      </c>
      <c r="C22" s="57"/>
      <c r="D22" s="62" t="s">
        <v>130</v>
      </c>
      <c r="E22" s="57"/>
      <c r="F22" s="57"/>
      <c r="G22" s="57"/>
      <c r="H22" s="57"/>
      <c r="I22" s="37"/>
    </row>
    <row r="23" ht="22.8" customHeight="true" spans="1:9">
      <c r="A23" s="52"/>
      <c r="B23" s="62" t="s">
        <v>121</v>
      </c>
      <c r="C23" s="57"/>
      <c r="D23" s="62" t="s">
        <v>131</v>
      </c>
      <c r="E23" s="57"/>
      <c r="F23" s="57"/>
      <c r="G23" s="57"/>
      <c r="H23" s="57"/>
      <c r="I23" s="37"/>
    </row>
    <row r="24" ht="22.8" customHeight="true" spans="1:9">
      <c r="A24" s="52"/>
      <c r="B24" s="62" t="s">
        <v>121</v>
      </c>
      <c r="C24" s="57"/>
      <c r="D24" s="62" t="s">
        <v>132</v>
      </c>
      <c r="E24" s="57"/>
      <c r="F24" s="57"/>
      <c r="G24" s="57"/>
      <c r="H24" s="57"/>
      <c r="I24" s="37"/>
    </row>
    <row r="25" ht="22.8" customHeight="true" spans="1:9">
      <c r="A25" s="52"/>
      <c r="B25" s="62" t="s">
        <v>121</v>
      </c>
      <c r="C25" s="57"/>
      <c r="D25" s="62" t="s">
        <v>133</v>
      </c>
      <c r="E25" s="57"/>
      <c r="F25" s="57"/>
      <c r="G25" s="57"/>
      <c r="H25" s="57"/>
      <c r="I25" s="37"/>
    </row>
    <row r="26" ht="22.8" customHeight="true" spans="1:9">
      <c r="A26" s="52"/>
      <c r="B26" s="62" t="s">
        <v>121</v>
      </c>
      <c r="C26" s="57"/>
      <c r="D26" s="62" t="s">
        <v>134</v>
      </c>
      <c r="E26" s="57">
        <v>139417.68</v>
      </c>
      <c r="F26" s="57">
        <v>139417.68</v>
      </c>
      <c r="G26" s="57"/>
      <c r="H26" s="57"/>
      <c r="I26" s="37"/>
    </row>
    <row r="27" ht="22.8" customHeight="true" spans="1:9">
      <c r="A27" s="52"/>
      <c r="B27" s="62" t="s">
        <v>121</v>
      </c>
      <c r="C27" s="57"/>
      <c r="D27" s="62" t="s">
        <v>135</v>
      </c>
      <c r="E27" s="57"/>
      <c r="F27" s="57"/>
      <c r="G27" s="57"/>
      <c r="H27" s="57"/>
      <c r="I27" s="37"/>
    </row>
    <row r="28" ht="22.8" customHeight="true" spans="1:9">
      <c r="A28" s="52"/>
      <c r="B28" s="62" t="s">
        <v>121</v>
      </c>
      <c r="C28" s="57"/>
      <c r="D28" s="62" t="s">
        <v>136</v>
      </c>
      <c r="E28" s="57"/>
      <c r="F28" s="57"/>
      <c r="G28" s="57"/>
      <c r="H28" s="57"/>
      <c r="I28" s="37"/>
    </row>
    <row r="29" ht="22.8" customHeight="true" spans="1:9">
      <c r="A29" s="52"/>
      <c r="B29" s="62" t="s">
        <v>121</v>
      </c>
      <c r="C29" s="57"/>
      <c r="D29" s="62" t="s">
        <v>137</v>
      </c>
      <c r="E29" s="57"/>
      <c r="F29" s="57"/>
      <c r="G29" s="57"/>
      <c r="H29" s="57"/>
      <c r="I29" s="37"/>
    </row>
    <row r="30" ht="22.8" customHeight="true" spans="1:9">
      <c r="A30" s="52"/>
      <c r="B30" s="62" t="s">
        <v>121</v>
      </c>
      <c r="C30" s="57"/>
      <c r="D30" s="62" t="s">
        <v>138</v>
      </c>
      <c r="E30" s="57"/>
      <c r="F30" s="57"/>
      <c r="G30" s="57"/>
      <c r="H30" s="57"/>
      <c r="I30" s="37"/>
    </row>
    <row r="31" ht="22.8" customHeight="true" spans="1:9">
      <c r="A31" s="52"/>
      <c r="B31" s="62" t="s">
        <v>121</v>
      </c>
      <c r="C31" s="57"/>
      <c r="D31" s="62" t="s">
        <v>139</v>
      </c>
      <c r="E31" s="57"/>
      <c r="F31" s="57"/>
      <c r="G31" s="57"/>
      <c r="H31" s="57"/>
      <c r="I31" s="37"/>
    </row>
    <row r="32" ht="22.8" customHeight="true" spans="1:9">
      <c r="A32" s="52"/>
      <c r="B32" s="62" t="s">
        <v>121</v>
      </c>
      <c r="C32" s="57"/>
      <c r="D32" s="62" t="s">
        <v>140</v>
      </c>
      <c r="E32" s="57"/>
      <c r="F32" s="57"/>
      <c r="G32" s="57"/>
      <c r="H32" s="57"/>
      <c r="I32" s="37"/>
    </row>
    <row r="33" ht="22.8" customHeight="true" spans="1:9">
      <c r="A33" s="52"/>
      <c r="B33" s="62" t="s">
        <v>121</v>
      </c>
      <c r="C33" s="57"/>
      <c r="D33" s="62" t="s">
        <v>141</v>
      </c>
      <c r="E33" s="57"/>
      <c r="F33" s="57"/>
      <c r="G33" s="57"/>
      <c r="H33" s="57"/>
      <c r="I33" s="37"/>
    </row>
    <row r="34" ht="9.75" customHeight="true" spans="1:9">
      <c r="A34" s="84"/>
      <c r="B34" s="84"/>
      <c r="C34" s="84"/>
      <c r="D34" s="1"/>
      <c r="E34" s="84"/>
      <c r="F34" s="84"/>
      <c r="G34" s="84"/>
      <c r="H34" s="84"/>
      <c r="I34" s="68"/>
    </row>
  </sheetData>
  <mergeCells count="6">
    <mergeCell ref="B2:H2"/>
    <mergeCell ref="B3:C3"/>
    <mergeCell ref="B4:C4"/>
    <mergeCell ref="D4:H4"/>
    <mergeCell ref="A7:A9"/>
    <mergeCell ref="A11:A33"/>
  </mergeCells>
  <pageMargins left="0.554861111111111" right="0.554861111111111" top="0.665277777777778" bottom="0.271527777777778" header="0" footer="0"/>
  <pageSetup paperSize="9" scale="55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46"/>
  <sheetViews>
    <sheetView zoomScale="82" zoomScaleNormal="82" topLeftCell="B1" workbookViewId="0">
      <pane ySplit="6" topLeftCell="A7" activePane="bottomLeft" state="frozen"/>
      <selection/>
      <selection pane="bottomLeft" activeCell="Q35" sqref="Q35"/>
    </sheetView>
  </sheetViews>
  <sheetFormatPr defaultColWidth="10" defaultRowHeight="13.5"/>
  <cols>
    <col min="1" max="1" width="1.53333333333333" customWidth="true"/>
    <col min="2" max="3" width="6.15833333333333" customWidth="true"/>
    <col min="4" max="4" width="13.3333333333333" customWidth="true"/>
    <col min="5" max="5" width="41.025" customWidth="true"/>
    <col min="6" max="9" width="16.2833333333333" customWidth="true"/>
    <col min="10" max="10" width="13.8333333333333" customWidth="true"/>
    <col min="11" max="11" width="10.2583333333333" customWidth="true"/>
    <col min="12" max="12" width="14.125" customWidth="true"/>
    <col min="13" max="13" width="16.375" customWidth="true"/>
    <col min="14" max="26" width="10.2583333333333" customWidth="true"/>
    <col min="27" max="27" width="12.6166666666667" customWidth="true"/>
    <col min="28" max="36" width="10.2583333333333" customWidth="true"/>
    <col min="37" max="38" width="12.6166666666667" customWidth="true"/>
    <col min="39" max="39" width="10.2583333333333" customWidth="true"/>
    <col min="40" max="40" width="1.53333333333333" customWidth="true"/>
    <col min="41" max="42" width="9.775" customWidth="true"/>
  </cols>
  <sheetData>
    <row r="1" ht="16.35" customHeight="true" spans="1:40">
      <c r="A1" s="42"/>
      <c r="B1" s="42"/>
      <c r="C1" s="42"/>
      <c r="D1" s="40"/>
      <c r="E1" s="40"/>
      <c r="F1" s="41"/>
      <c r="G1" s="41"/>
      <c r="H1" s="41"/>
      <c r="I1" s="40"/>
      <c r="J1" s="40"/>
      <c r="K1" s="41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65" t="s">
        <v>142</v>
      </c>
      <c r="AN1" s="76"/>
    </row>
    <row r="2" ht="22.8" customHeight="true" spans="1:40">
      <c r="A2" s="41"/>
      <c r="B2" s="43" t="s">
        <v>143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76"/>
    </row>
    <row r="3" ht="19.55" customHeight="true" spans="1:40">
      <c r="A3" s="44"/>
      <c r="B3" s="45" t="s">
        <v>4</v>
      </c>
      <c r="C3" s="45"/>
      <c r="D3" s="45"/>
      <c r="E3" s="45"/>
      <c r="F3" s="69"/>
      <c r="G3" s="44"/>
      <c r="H3" s="66"/>
      <c r="I3" s="69"/>
      <c r="J3" s="69"/>
      <c r="K3" s="24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6" t="s">
        <v>5</v>
      </c>
      <c r="AM3" s="66"/>
      <c r="AN3" s="77"/>
    </row>
    <row r="4" ht="24.4" customHeight="true" spans="1:40">
      <c r="A4" s="52"/>
      <c r="B4" s="46" t="s">
        <v>8</v>
      </c>
      <c r="C4" s="46"/>
      <c r="D4" s="46"/>
      <c r="E4" s="46"/>
      <c r="F4" s="46" t="s">
        <v>144</v>
      </c>
      <c r="G4" s="46" t="s">
        <v>145</v>
      </c>
      <c r="H4" s="46"/>
      <c r="I4" s="46"/>
      <c r="J4" s="46"/>
      <c r="K4" s="46"/>
      <c r="L4" s="46"/>
      <c r="M4" s="46"/>
      <c r="N4" s="46"/>
      <c r="O4" s="46"/>
      <c r="P4" s="46"/>
      <c r="Q4" s="46" t="s">
        <v>146</v>
      </c>
      <c r="R4" s="46"/>
      <c r="S4" s="46"/>
      <c r="T4" s="46"/>
      <c r="U4" s="46"/>
      <c r="V4" s="46"/>
      <c r="W4" s="46"/>
      <c r="X4" s="46"/>
      <c r="Y4" s="46"/>
      <c r="Z4" s="46"/>
      <c r="AA4" s="46" t="s">
        <v>147</v>
      </c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67"/>
    </row>
    <row r="5" ht="24.4" customHeight="true" spans="1:40">
      <c r="A5" s="52"/>
      <c r="B5" s="46" t="s">
        <v>80</v>
      </c>
      <c r="C5" s="46"/>
      <c r="D5" s="46" t="s">
        <v>69</v>
      </c>
      <c r="E5" s="46" t="s">
        <v>70</v>
      </c>
      <c r="F5" s="46"/>
      <c r="G5" s="46" t="s">
        <v>58</v>
      </c>
      <c r="H5" s="46" t="s">
        <v>148</v>
      </c>
      <c r="I5" s="46"/>
      <c r="J5" s="46"/>
      <c r="K5" s="46" t="s">
        <v>149</v>
      </c>
      <c r="L5" s="46"/>
      <c r="M5" s="46"/>
      <c r="N5" s="46" t="s">
        <v>150</v>
      </c>
      <c r="O5" s="46"/>
      <c r="P5" s="46"/>
      <c r="Q5" s="46" t="s">
        <v>58</v>
      </c>
      <c r="R5" s="46" t="s">
        <v>148</v>
      </c>
      <c r="S5" s="46"/>
      <c r="T5" s="46"/>
      <c r="U5" s="46" t="s">
        <v>149</v>
      </c>
      <c r="V5" s="46"/>
      <c r="W5" s="46"/>
      <c r="X5" s="46" t="s">
        <v>150</v>
      </c>
      <c r="Y5" s="46"/>
      <c r="Z5" s="46"/>
      <c r="AA5" s="46" t="s">
        <v>58</v>
      </c>
      <c r="AB5" s="46" t="s">
        <v>148</v>
      </c>
      <c r="AC5" s="46"/>
      <c r="AD5" s="46"/>
      <c r="AE5" s="46" t="s">
        <v>149</v>
      </c>
      <c r="AF5" s="46"/>
      <c r="AG5" s="46"/>
      <c r="AH5" s="46" t="s">
        <v>150</v>
      </c>
      <c r="AI5" s="46"/>
      <c r="AJ5" s="46"/>
      <c r="AK5" s="46" t="s">
        <v>151</v>
      </c>
      <c r="AL5" s="46"/>
      <c r="AM5" s="46"/>
      <c r="AN5" s="67"/>
    </row>
    <row r="6" ht="24.4" customHeight="true" spans="1:40">
      <c r="A6" s="1"/>
      <c r="B6" s="46" t="s">
        <v>81</v>
      </c>
      <c r="C6" s="46" t="s">
        <v>82</v>
      </c>
      <c r="D6" s="46"/>
      <c r="E6" s="46"/>
      <c r="F6" s="46"/>
      <c r="G6" s="46"/>
      <c r="H6" s="46" t="s">
        <v>152</v>
      </c>
      <c r="I6" s="46" t="s">
        <v>76</v>
      </c>
      <c r="J6" s="46" t="s">
        <v>77</v>
      </c>
      <c r="K6" s="46" t="s">
        <v>152</v>
      </c>
      <c r="L6" s="46" t="s">
        <v>76</v>
      </c>
      <c r="M6" s="46" t="s">
        <v>77</v>
      </c>
      <c r="N6" s="46" t="s">
        <v>152</v>
      </c>
      <c r="O6" s="46" t="s">
        <v>76</v>
      </c>
      <c r="P6" s="46" t="s">
        <v>77</v>
      </c>
      <c r="Q6" s="46"/>
      <c r="R6" s="46" t="s">
        <v>152</v>
      </c>
      <c r="S6" s="46" t="s">
        <v>76</v>
      </c>
      <c r="T6" s="46" t="s">
        <v>77</v>
      </c>
      <c r="U6" s="46" t="s">
        <v>152</v>
      </c>
      <c r="V6" s="46" t="s">
        <v>76</v>
      </c>
      <c r="W6" s="46" t="s">
        <v>77</v>
      </c>
      <c r="X6" s="46" t="s">
        <v>152</v>
      </c>
      <c r="Y6" s="46" t="s">
        <v>76</v>
      </c>
      <c r="Z6" s="46" t="s">
        <v>77</v>
      </c>
      <c r="AA6" s="46"/>
      <c r="AB6" s="46" t="s">
        <v>152</v>
      </c>
      <c r="AC6" s="46" t="s">
        <v>76</v>
      </c>
      <c r="AD6" s="46" t="s">
        <v>77</v>
      </c>
      <c r="AE6" s="46" t="s">
        <v>152</v>
      </c>
      <c r="AF6" s="46" t="s">
        <v>76</v>
      </c>
      <c r="AG6" s="46" t="s">
        <v>77</v>
      </c>
      <c r="AH6" s="46" t="s">
        <v>152</v>
      </c>
      <c r="AI6" s="46" t="s">
        <v>76</v>
      </c>
      <c r="AJ6" s="46" t="s">
        <v>77</v>
      </c>
      <c r="AK6" s="46" t="s">
        <v>152</v>
      </c>
      <c r="AL6" s="46" t="s">
        <v>76</v>
      </c>
      <c r="AM6" s="46" t="s">
        <v>77</v>
      </c>
      <c r="AN6" s="67"/>
    </row>
    <row r="7" ht="22.8" customHeight="true" spans="1:40">
      <c r="A7" s="52"/>
      <c r="B7" s="48"/>
      <c r="C7" s="48"/>
      <c r="D7" s="48"/>
      <c r="E7" s="48" t="s">
        <v>71</v>
      </c>
      <c r="F7" s="57">
        <v>2582157.04</v>
      </c>
      <c r="G7" s="57">
        <v>2582157.04</v>
      </c>
      <c r="H7" s="57">
        <v>2517169.35</v>
      </c>
      <c r="I7" s="56">
        <v>2498169.35</v>
      </c>
      <c r="J7" s="57">
        <v>19000</v>
      </c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>
        <v>64987.69</v>
      </c>
      <c r="AB7" s="56"/>
      <c r="AC7" s="56"/>
      <c r="AD7" s="56"/>
      <c r="AE7" s="56"/>
      <c r="AF7" s="56"/>
      <c r="AG7" s="56"/>
      <c r="AH7" s="56"/>
      <c r="AI7" s="56"/>
      <c r="AJ7" s="56"/>
      <c r="AK7" s="56">
        <v>64987.69</v>
      </c>
      <c r="AL7" s="56">
        <v>64987.69</v>
      </c>
      <c r="AM7" s="56"/>
      <c r="AN7" s="67"/>
    </row>
    <row r="8" ht="22.8" customHeight="true" spans="1:40">
      <c r="A8" s="52"/>
      <c r="B8" s="61" t="s">
        <v>22</v>
      </c>
      <c r="C8" s="61" t="s">
        <v>22</v>
      </c>
      <c r="D8" s="62"/>
      <c r="E8" s="62" t="s">
        <v>22</v>
      </c>
      <c r="F8" s="57">
        <v>2582157.04</v>
      </c>
      <c r="G8" s="57">
        <v>2582157.04</v>
      </c>
      <c r="H8" s="57">
        <v>2517169.35</v>
      </c>
      <c r="I8" s="57">
        <v>2498169.35</v>
      </c>
      <c r="J8" s="57">
        <v>19000</v>
      </c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>
        <v>64987.69</v>
      </c>
      <c r="AB8" s="57"/>
      <c r="AC8" s="57"/>
      <c r="AD8" s="57"/>
      <c r="AE8" s="57"/>
      <c r="AF8" s="57"/>
      <c r="AG8" s="57"/>
      <c r="AH8" s="57"/>
      <c r="AI8" s="57"/>
      <c r="AJ8" s="57"/>
      <c r="AK8" s="57">
        <v>64987.69</v>
      </c>
      <c r="AL8" s="57">
        <v>64987.69</v>
      </c>
      <c r="AM8" s="57"/>
      <c r="AN8" s="67"/>
    </row>
    <row r="9" ht="22.8" customHeight="true" spans="1:40">
      <c r="A9" s="52"/>
      <c r="B9" s="61" t="s">
        <v>22</v>
      </c>
      <c r="C9" s="61" t="s">
        <v>22</v>
      </c>
      <c r="D9" s="62"/>
      <c r="E9" s="62" t="s">
        <v>153</v>
      </c>
      <c r="F9" s="57">
        <v>2582157.04</v>
      </c>
      <c r="G9" s="57">
        <v>2582157.04</v>
      </c>
      <c r="H9" s="57">
        <v>2517169.35</v>
      </c>
      <c r="I9" s="57">
        <v>2498169.35</v>
      </c>
      <c r="J9" s="57">
        <v>19000</v>
      </c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>
        <v>64987.69</v>
      </c>
      <c r="AB9" s="57"/>
      <c r="AC9" s="57"/>
      <c r="AD9" s="57"/>
      <c r="AE9" s="57"/>
      <c r="AF9" s="57"/>
      <c r="AG9" s="57"/>
      <c r="AH9" s="57"/>
      <c r="AI9" s="57"/>
      <c r="AJ9" s="57"/>
      <c r="AK9" s="57">
        <v>64987.69</v>
      </c>
      <c r="AL9" s="57">
        <v>64987.69</v>
      </c>
      <c r="AM9" s="57"/>
      <c r="AN9" s="67"/>
    </row>
    <row r="10" ht="22.8" customHeight="true" spans="1:40">
      <c r="A10" s="52"/>
      <c r="B10" s="61" t="s">
        <v>22</v>
      </c>
      <c r="C10" s="61" t="s">
        <v>22</v>
      </c>
      <c r="D10" s="62"/>
      <c r="E10" s="62" t="s">
        <v>154</v>
      </c>
      <c r="F10" s="57">
        <v>2262759.29</v>
      </c>
      <c r="G10" s="57">
        <v>2228241.29</v>
      </c>
      <c r="H10" s="57">
        <v>2228241.29</v>
      </c>
      <c r="I10" s="57">
        <v>2228241.29</v>
      </c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>
        <v>34518</v>
      </c>
      <c r="AB10" s="57"/>
      <c r="AC10" s="57"/>
      <c r="AD10" s="57"/>
      <c r="AE10" s="57"/>
      <c r="AF10" s="57"/>
      <c r="AG10" s="57"/>
      <c r="AH10" s="57"/>
      <c r="AI10" s="57"/>
      <c r="AJ10" s="57"/>
      <c r="AK10" s="57">
        <v>34518</v>
      </c>
      <c r="AL10" s="57">
        <v>34518</v>
      </c>
      <c r="AM10" s="57"/>
      <c r="AN10" s="67"/>
    </row>
    <row r="11" s="71" customFormat="true" ht="22.8" customHeight="true" spans="1:40">
      <c r="A11" s="72"/>
      <c r="B11" s="73" t="s">
        <v>22</v>
      </c>
      <c r="C11" s="73" t="s">
        <v>22</v>
      </c>
      <c r="D11" s="74"/>
      <c r="E11" s="74" t="s">
        <v>155</v>
      </c>
      <c r="F11" s="75">
        <v>686790</v>
      </c>
      <c r="G11" s="75">
        <v>652272</v>
      </c>
      <c r="H11" s="75">
        <v>652272</v>
      </c>
      <c r="I11" s="75">
        <v>652272</v>
      </c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>
        <v>34518</v>
      </c>
      <c r="AB11" s="75"/>
      <c r="AC11" s="75"/>
      <c r="AD11" s="75"/>
      <c r="AE11" s="75"/>
      <c r="AF11" s="75"/>
      <c r="AG11" s="75"/>
      <c r="AH11" s="75"/>
      <c r="AI11" s="75"/>
      <c r="AJ11" s="75"/>
      <c r="AK11" s="75">
        <v>34518</v>
      </c>
      <c r="AL11" s="75">
        <v>34518</v>
      </c>
      <c r="AM11" s="75"/>
      <c r="AN11" s="78"/>
    </row>
    <row r="12" ht="22.8" customHeight="true" spans="2:40">
      <c r="B12" s="61" t="s">
        <v>22</v>
      </c>
      <c r="C12" s="61" t="s">
        <v>22</v>
      </c>
      <c r="D12" s="62"/>
      <c r="E12" s="62" t="s">
        <v>156</v>
      </c>
      <c r="F12" s="57">
        <v>346020</v>
      </c>
      <c r="G12" s="57">
        <v>346020</v>
      </c>
      <c r="H12" s="57">
        <v>346020</v>
      </c>
      <c r="I12" s="57">
        <v>346020</v>
      </c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67"/>
    </row>
    <row r="13" ht="22.8" customHeight="true" spans="1:40">
      <c r="A13" s="52"/>
      <c r="B13" s="61" t="s">
        <v>157</v>
      </c>
      <c r="C13" s="61" t="s">
        <v>158</v>
      </c>
      <c r="D13" s="62" t="s">
        <v>72</v>
      </c>
      <c r="E13" s="62" t="s">
        <v>159</v>
      </c>
      <c r="F13" s="57">
        <v>346020</v>
      </c>
      <c r="G13" s="57">
        <v>346020</v>
      </c>
      <c r="H13" s="57">
        <v>346020</v>
      </c>
      <c r="I13" s="57">
        <v>346020</v>
      </c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67"/>
    </row>
    <row r="14" ht="22.8" customHeight="true" spans="2:40">
      <c r="B14" s="61" t="s">
        <v>22</v>
      </c>
      <c r="C14" s="61" t="s">
        <v>22</v>
      </c>
      <c r="D14" s="62"/>
      <c r="E14" s="62" t="s">
        <v>160</v>
      </c>
      <c r="F14" s="57">
        <v>649690</v>
      </c>
      <c r="G14" s="57">
        <v>649690</v>
      </c>
      <c r="H14" s="57">
        <v>649690</v>
      </c>
      <c r="I14" s="57">
        <v>649690</v>
      </c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67"/>
    </row>
    <row r="15" ht="22.8" customHeight="true" spans="1:40">
      <c r="A15" s="52"/>
      <c r="B15" s="61" t="s">
        <v>157</v>
      </c>
      <c r="C15" s="61" t="s">
        <v>161</v>
      </c>
      <c r="D15" s="62" t="s">
        <v>72</v>
      </c>
      <c r="E15" s="62" t="s">
        <v>162</v>
      </c>
      <c r="F15" s="57">
        <v>37690</v>
      </c>
      <c r="G15" s="57">
        <v>37690</v>
      </c>
      <c r="H15" s="57">
        <v>37690</v>
      </c>
      <c r="I15" s="57">
        <v>37690</v>
      </c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67"/>
    </row>
    <row r="16" ht="22.8" customHeight="true" spans="1:40">
      <c r="A16" s="52"/>
      <c r="B16" s="61" t="s">
        <v>157</v>
      </c>
      <c r="C16" s="61" t="s">
        <v>161</v>
      </c>
      <c r="D16" s="62" t="s">
        <v>72</v>
      </c>
      <c r="E16" s="62" t="s">
        <v>163</v>
      </c>
      <c r="F16" s="57">
        <v>360000</v>
      </c>
      <c r="G16" s="57">
        <v>360000</v>
      </c>
      <c r="H16" s="57">
        <v>360000</v>
      </c>
      <c r="I16" s="57">
        <v>360000</v>
      </c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67"/>
    </row>
    <row r="17" ht="22.8" customHeight="true" spans="1:40">
      <c r="A17" s="52"/>
      <c r="B17" s="61" t="s">
        <v>157</v>
      </c>
      <c r="C17" s="61" t="s">
        <v>161</v>
      </c>
      <c r="D17" s="62" t="s">
        <v>72</v>
      </c>
      <c r="E17" s="62" t="s">
        <v>164</v>
      </c>
      <c r="F17" s="57">
        <v>252000</v>
      </c>
      <c r="G17" s="57">
        <v>252000</v>
      </c>
      <c r="H17" s="57">
        <v>252000</v>
      </c>
      <c r="I17" s="57">
        <v>252000</v>
      </c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67"/>
    </row>
    <row r="18" ht="22.8" customHeight="true" spans="2:40">
      <c r="B18" s="61" t="s">
        <v>22</v>
      </c>
      <c r="C18" s="61" t="s">
        <v>22</v>
      </c>
      <c r="D18" s="62"/>
      <c r="E18" s="62" t="s">
        <v>165</v>
      </c>
      <c r="F18" s="57">
        <v>154032</v>
      </c>
      <c r="G18" s="57">
        <v>154032</v>
      </c>
      <c r="H18" s="57">
        <v>154032</v>
      </c>
      <c r="I18" s="57">
        <v>154032</v>
      </c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67"/>
    </row>
    <row r="19" ht="22.8" customHeight="true" spans="2:40">
      <c r="B19" s="61" t="s">
        <v>22</v>
      </c>
      <c r="C19" s="61" t="s">
        <v>22</v>
      </c>
      <c r="D19" s="62"/>
      <c r="E19" s="62" t="s">
        <v>166</v>
      </c>
      <c r="F19" s="57">
        <v>185890.24</v>
      </c>
      <c r="G19" s="57">
        <v>185890.24</v>
      </c>
      <c r="H19" s="57">
        <v>185890.24</v>
      </c>
      <c r="I19" s="57">
        <v>185890.24</v>
      </c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67"/>
    </row>
    <row r="20" ht="22.8" customHeight="true" spans="2:40">
      <c r="B20" s="61" t="s">
        <v>22</v>
      </c>
      <c r="C20" s="61" t="s">
        <v>22</v>
      </c>
      <c r="D20" s="62"/>
      <c r="E20" s="62" t="s">
        <v>167</v>
      </c>
      <c r="F20" s="57">
        <v>92945.12</v>
      </c>
      <c r="G20" s="57">
        <v>92945.12</v>
      </c>
      <c r="H20" s="57">
        <v>92945.12</v>
      </c>
      <c r="I20" s="57">
        <v>92945.12</v>
      </c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67"/>
    </row>
    <row r="21" ht="22.8" customHeight="true" spans="2:40">
      <c r="B21" s="61" t="s">
        <v>22</v>
      </c>
      <c r="C21" s="61" t="s">
        <v>22</v>
      </c>
      <c r="D21" s="62"/>
      <c r="E21" s="62" t="s">
        <v>168</v>
      </c>
      <c r="F21" s="57">
        <v>7974.25</v>
      </c>
      <c r="G21" s="57">
        <v>7974.25</v>
      </c>
      <c r="H21" s="57">
        <v>7974.25</v>
      </c>
      <c r="I21" s="57">
        <v>7974.25</v>
      </c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67"/>
    </row>
    <row r="22" ht="22.8" customHeight="true" spans="1:40">
      <c r="A22" s="52"/>
      <c r="B22" s="61" t="s">
        <v>157</v>
      </c>
      <c r="C22" s="61" t="s">
        <v>169</v>
      </c>
      <c r="D22" s="62" t="s">
        <v>72</v>
      </c>
      <c r="E22" s="62" t="s">
        <v>170</v>
      </c>
      <c r="F22" s="57">
        <v>2165.18</v>
      </c>
      <c r="G22" s="57">
        <v>2165.18</v>
      </c>
      <c r="H22" s="57">
        <v>2165.18</v>
      </c>
      <c r="I22" s="57">
        <v>2165.18</v>
      </c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67"/>
    </row>
    <row r="23" ht="22.8" customHeight="true" spans="1:40">
      <c r="A23" s="52"/>
      <c r="B23" s="61" t="s">
        <v>157</v>
      </c>
      <c r="C23" s="61" t="s">
        <v>169</v>
      </c>
      <c r="D23" s="62" t="s">
        <v>72</v>
      </c>
      <c r="E23" s="62" t="s">
        <v>171</v>
      </c>
      <c r="F23" s="57">
        <v>5809.07</v>
      </c>
      <c r="G23" s="57">
        <v>5809.07</v>
      </c>
      <c r="H23" s="57">
        <v>5809.07</v>
      </c>
      <c r="I23" s="57">
        <v>5809.07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67"/>
    </row>
    <row r="24" ht="22.8" customHeight="true" spans="2:40">
      <c r="B24" s="61" t="s">
        <v>22</v>
      </c>
      <c r="C24" s="61" t="s">
        <v>22</v>
      </c>
      <c r="D24" s="62"/>
      <c r="E24" s="62" t="s">
        <v>172</v>
      </c>
      <c r="F24" s="57">
        <v>139417.68</v>
      </c>
      <c r="G24" s="57">
        <v>139417.68</v>
      </c>
      <c r="H24" s="57">
        <v>139417.68</v>
      </c>
      <c r="I24" s="57">
        <v>139417.68</v>
      </c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67"/>
    </row>
    <row r="25" s="71" customFormat="true" ht="22.8" customHeight="true" spans="2:40">
      <c r="B25" s="73" t="s">
        <v>22</v>
      </c>
      <c r="C25" s="73" t="s">
        <v>22</v>
      </c>
      <c r="D25" s="74"/>
      <c r="E25" s="74" t="s">
        <v>173</v>
      </c>
      <c r="F25" s="75">
        <v>317842.55</v>
      </c>
      <c r="G25" s="75">
        <v>287372.86</v>
      </c>
      <c r="H25" s="75">
        <v>287372.86</v>
      </c>
      <c r="I25" s="75">
        <v>268372.86</v>
      </c>
      <c r="J25" s="75">
        <v>19000</v>
      </c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>
        <v>30469.69</v>
      </c>
      <c r="AB25" s="75"/>
      <c r="AC25" s="75"/>
      <c r="AD25" s="75"/>
      <c r="AE25" s="75"/>
      <c r="AF25" s="75"/>
      <c r="AG25" s="75"/>
      <c r="AH25" s="75"/>
      <c r="AI25" s="75"/>
      <c r="AJ25" s="75"/>
      <c r="AK25" s="75">
        <v>30469.69</v>
      </c>
      <c r="AL25" s="75">
        <v>30469.69</v>
      </c>
      <c r="AM25" s="75"/>
      <c r="AN25" s="78"/>
    </row>
    <row r="26" ht="22.8" customHeight="true" spans="1:40">
      <c r="A26" s="52"/>
      <c r="B26" s="61" t="s">
        <v>22</v>
      </c>
      <c r="C26" s="61" t="s">
        <v>22</v>
      </c>
      <c r="D26" s="62"/>
      <c r="E26" s="62" t="s">
        <v>174</v>
      </c>
      <c r="F26" s="57">
        <v>25000</v>
      </c>
      <c r="G26" s="57">
        <v>25000</v>
      </c>
      <c r="H26" s="57">
        <v>25000</v>
      </c>
      <c r="I26" s="57">
        <v>25000</v>
      </c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67"/>
    </row>
    <row r="27" ht="22.8" customHeight="true" spans="2:40">
      <c r="B27" s="61" t="s">
        <v>22</v>
      </c>
      <c r="C27" s="61" t="s">
        <v>22</v>
      </c>
      <c r="D27" s="62"/>
      <c r="E27" s="62" t="s">
        <v>175</v>
      </c>
      <c r="F27" s="57">
        <v>25000</v>
      </c>
      <c r="G27" s="57">
        <v>25000</v>
      </c>
      <c r="H27" s="57">
        <v>25000</v>
      </c>
      <c r="I27" s="57">
        <v>25000</v>
      </c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67"/>
    </row>
    <row r="28" ht="22.8" customHeight="true" spans="2:40">
      <c r="B28" s="61" t="s">
        <v>22</v>
      </c>
      <c r="C28" s="61" t="s">
        <v>22</v>
      </c>
      <c r="D28" s="62"/>
      <c r="E28" s="62" t="s">
        <v>176</v>
      </c>
      <c r="F28" s="57">
        <v>6000</v>
      </c>
      <c r="G28" s="57">
        <v>6000</v>
      </c>
      <c r="H28" s="57">
        <v>6000</v>
      </c>
      <c r="I28" s="57">
        <v>6000</v>
      </c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67"/>
    </row>
    <row r="29" ht="22.8" customHeight="true" spans="2:40">
      <c r="B29" s="61" t="s">
        <v>22</v>
      </c>
      <c r="C29" s="61" t="s">
        <v>22</v>
      </c>
      <c r="D29" s="62"/>
      <c r="E29" s="62" t="s">
        <v>177</v>
      </c>
      <c r="F29" s="57">
        <v>20000</v>
      </c>
      <c r="G29" s="57">
        <v>20000</v>
      </c>
      <c r="H29" s="57">
        <v>20000</v>
      </c>
      <c r="I29" s="57">
        <v>20000</v>
      </c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67"/>
    </row>
    <row r="30" ht="22.8" customHeight="true" spans="2:40">
      <c r="B30" s="61" t="s">
        <v>22</v>
      </c>
      <c r="C30" s="61" t="s">
        <v>22</v>
      </c>
      <c r="D30" s="62"/>
      <c r="E30" s="62" t="s">
        <v>178</v>
      </c>
      <c r="F30" s="57">
        <v>15000</v>
      </c>
      <c r="G30" s="57">
        <v>15000</v>
      </c>
      <c r="H30" s="57">
        <v>15000</v>
      </c>
      <c r="I30" s="57">
        <v>15000</v>
      </c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67"/>
    </row>
    <row r="31" s="71" customFormat="true" ht="22.8" customHeight="true" spans="2:40">
      <c r="B31" s="73" t="s">
        <v>22</v>
      </c>
      <c r="C31" s="73" t="s">
        <v>22</v>
      </c>
      <c r="D31" s="74"/>
      <c r="E31" s="74" t="s">
        <v>179</v>
      </c>
      <c r="F31" s="75">
        <v>55469.69</v>
      </c>
      <c r="G31" s="75">
        <v>25000</v>
      </c>
      <c r="H31" s="75">
        <v>25000</v>
      </c>
      <c r="I31" s="75">
        <v>25000</v>
      </c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>
        <v>30469.69</v>
      </c>
      <c r="AB31" s="75"/>
      <c r="AC31" s="75"/>
      <c r="AD31" s="75"/>
      <c r="AE31" s="75"/>
      <c r="AF31" s="75"/>
      <c r="AG31" s="75"/>
      <c r="AH31" s="75"/>
      <c r="AI31" s="75"/>
      <c r="AJ31" s="75"/>
      <c r="AK31" s="75">
        <v>30469.69</v>
      </c>
      <c r="AL31" s="75">
        <v>30469.69</v>
      </c>
      <c r="AM31" s="75"/>
      <c r="AN31" s="78"/>
    </row>
    <row r="32" ht="22.8" customHeight="true" spans="2:40">
      <c r="B32" s="61" t="s">
        <v>22</v>
      </c>
      <c r="C32" s="61" t="s">
        <v>22</v>
      </c>
      <c r="D32" s="62"/>
      <c r="E32" s="62" t="s">
        <v>180</v>
      </c>
      <c r="F32" s="57">
        <v>10000</v>
      </c>
      <c r="G32" s="57">
        <v>10000</v>
      </c>
      <c r="H32" s="57">
        <v>10000</v>
      </c>
      <c r="I32" s="57">
        <v>10000</v>
      </c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67"/>
    </row>
    <row r="33" ht="22.8" customHeight="true" spans="2:40">
      <c r="B33" s="61" t="s">
        <v>22</v>
      </c>
      <c r="C33" s="61" t="s">
        <v>22</v>
      </c>
      <c r="D33" s="62"/>
      <c r="E33" s="62" t="s">
        <v>181</v>
      </c>
      <c r="F33" s="57">
        <v>5000</v>
      </c>
      <c r="G33" s="57">
        <v>5000</v>
      </c>
      <c r="H33" s="57">
        <v>5000</v>
      </c>
      <c r="I33" s="57">
        <v>5000</v>
      </c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67"/>
    </row>
    <row r="34" ht="22.8" customHeight="true" spans="2:40">
      <c r="B34" s="61" t="s">
        <v>22</v>
      </c>
      <c r="C34" s="61" t="s">
        <v>22</v>
      </c>
      <c r="D34" s="62"/>
      <c r="E34" s="62" t="s">
        <v>182</v>
      </c>
      <c r="F34" s="57">
        <v>19000</v>
      </c>
      <c r="G34" s="57">
        <v>19000</v>
      </c>
      <c r="H34" s="57">
        <v>19000</v>
      </c>
      <c r="I34" s="57">
        <v>19000</v>
      </c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67"/>
    </row>
    <row r="35" ht="22.8" customHeight="true" spans="2:40">
      <c r="B35" s="61" t="s">
        <v>22</v>
      </c>
      <c r="C35" s="61" t="s">
        <v>22</v>
      </c>
      <c r="D35" s="62"/>
      <c r="E35" s="62" t="s">
        <v>183</v>
      </c>
      <c r="F35" s="57">
        <v>10000</v>
      </c>
      <c r="G35" s="57">
        <v>10000</v>
      </c>
      <c r="H35" s="57">
        <v>10000</v>
      </c>
      <c r="I35" s="57">
        <v>10000</v>
      </c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67"/>
    </row>
    <row r="36" ht="22.8" customHeight="true" spans="2:40">
      <c r="B36" s="61" t="s">
        <v>22</v>
      </c>
      <c r="C36" s="61" t="s">
        <v>22</v>
      </c>
      <c r="D36" s="62"/>
      <c r="E36" s="62" t="s">
        <v>184</v>
      </c>
      <c r="F36" s="57">
        <v>8059.82</v>
      </c>
      <c r="G36" s="57">
        <v>8059.82</v>
      </c>
      <c r="H36" s="57">
        <v>8059.82</v>
      </c>
      <c r="I36" s="57">
        <v>8059.82</v>
      </c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67"/>
    </row>
    <row r="37" ht="22.8" customHeight="true" spans="2:40">
      <c r="B37" s="61" t="s">
        <v>22</v>
      </c>
      <c r="C37" s="61" t="s">
        <v>22</v>
      </c>
      <c r="D37" s="62"/>
      <c r="E37" s="62" t="s">
        <v>185</v>
      </c>
      <c r="F37" s="57">
        <v>13433.04</v>
      </c>
      <c r="G37" s="57">
        <v>13433.04</v>
      </c>
      <c r="H37" s="57">
        <v>13433.04</v>
      </c>
      <c r="I37" s="57">
        <v>13433.04</v>
      </c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67"/>
    </row>
    <row r="38" ht="22.8" customHeight="true" spans="2:40">
      <c r="B38" s="61" t="s">
        <v>22</v>
      </c>
      <c r="C38" s="61" t="s">
        <v>22</v>
      </c>
      <c r="D38" s="62"/>
      <c r="E38" s="62" t="s">
        <v>186</v>
      </c>
      <c r="F38" s="57">
        <v>86880</v>
      </c>
      <c r="G38" s="57">
        <v>86880</v>
      </c>
      <c r="H38" s="57">
        <v>86880</v>
      </c>
      <c r="I38" s="57">
        <v>86880</v>
      </c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67"/>
    </row>
    <row r="39" ht="22.8" customHeight="true" spans="1:40">
      <c r="A39" s="52"/>
      <c r="B39" s="61" t="s">
        <v>187</v>
      </c>
      <c r="C39" s="61" t="s">
        <v>188</v>
      </c>
      <c r="D39" s="62" t="s">
        <v>72</v>
      </c>
      <c r="E39" s="62" t="s">
        <v>189</v>
      </c>
      <c r="F39" s="57">
        <v>86880</v>
      </c>
      <c r="G39" s="57">
        <v>86880</v>
      </c>
      <c r="H39" s="57">
        <v>86880</v>
      </c>
      <c r="I39" s="57">
        <v>86880</v>
      </c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67"/>
    </row>
    <row r="40" ht="22.8" customHeight="true" spans="2:40">
      <c r="B40" s="61" t="s">
        <v>22</v>
      </c>
      <c r="C40" s="61" t="s">
        <v>22</v>
      </c>
      <c r="D40" s="62"/>
      <c r="E40" s="62" t="s">
        <v>190</v>
      </c>
      <c r="F40" s="57">
        <v>19000</v>
      </c>
      <c r="G40" s="57">
        <v>19000</v>
      </c>
      <c r="H40" s="57">
        <v>19000</v>
      </c>
      <c r="I40" s="57"/>
      <c r="J40" s="57">
        <v>19000</v>
      </c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67"/>
    </row>
    <row r="41" ht="22.8" customHeight="true" spans="1:40">
      <c r="A41" s="52"/>
      <c r="B41" s="61" t="s">
        <v>187</v>
      </c>
      <c r="C41" s="61" t="s">
        <v>191</v>
      </c>
      <c r="D41" s="62" t="s">
        <v>72</v>
      </c>
      <c r="E41" s="62" t="s">
        <v>192</v>
      </c>
      <c r="F41" s="57">
        <v>4000</v>
      </c>
      <c r="G41" s="57">
        <v>4000</v>
      </c>
      <c r="H41" s="57">
        <v>4000</v>
      </c>
      <c r="I41" s="57"/>
      <c r="J41" s="57">
        <v>4000</v>
      </c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67"/>
    </row>
    <row r="42" ht="22.8" customHeight="true" spans="1:40">
      <c r="A42" s="52"/>
      <c r="B42" s="61" t="s">
        <v>187</v>
      </c>
      <c r="C42" s="61" t="s">
        <v>191</v>
      </c>
      <c r="D42" s="62" t="s">
        <v>72</v>
      </c>
      <c r="E42" s="62" t="s">
        <v>193</v>
      </c>
      <c r="F42" s="57">
        <v>15000</v>
      </c>
      <c r="G42" s="57">
        <v>15000</v>
      </c>
      <c r="H42" s="57">
        <v>15000</v>
      </c>
      <c r="I42" s="57"/>
      <c r="J42" s="57">
        <v>15000</v>
      </c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67"/>
    </row>
    <row r="43" ht="22.8" customHeight="true" spans="2:40">
      <c r="B43" s="61" t="s">
        <v>22</v>
      </c>
      <c r="C43" s="61" t="s">
        <v>22</v>
      </c>
      <c r="D43" s="62"/>
      <c r="E43" s="62" t="s">
        <v>194</v>
      </c>
      <c r="F43" s="57">
        <v>1555.2</v>
      </c>
      <c r="G43" s="57">
        <v>1555.2</v>
      </c>
      <c r="H43" s="57">
        <v>1555.2</v>
      </c>
      <c r="I43" s="57">
        <v>1555.2</v>
      </c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67"/>
    </row>
    <row r="44" ht="22.8" customHeight="true" spans="1:40">
      <c r="A44" s="52"/>
      <c r="B44" s="61" t="s">
        <v>22</v>
      </c>
      <c r="C44" s="61" t="s">
        <v>22</v>
      </c>
      <c r="D44" s="62"/>
      <c r="E44" s="62" t="s">
        <v>195</v>
      </c>
      <c r="F44" s="57">
        <v>1555.2</v>
      </c>
      <c r="G44" s="57">
        <v>1555.2</v>
      </c>
      <c r="H44" s="57">
        <v>1555.2</v>
      </c>
      <c r="I44" s="57">
        <v>1555.2</v>
      </c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67"/>
    </row>
    <row r="45" ht="22.8" customHeight="true" spans="1:40">
      <c r="A45" s="52"/>
      <c r="B45" s="61" t="s">
        <v>196</v>
      </c>
      <c r="C45" s="61" t="s">
        <v>197</v>
      </c>
      <c r="D45" s="62" t="s">
        <v>72</v>
      </c>
      <c r="E45" s="62" t="s">
        <v>198</v>
      </c>
      <c r="F45" s="57">
        <v>1555.2</v>
      </c>
      <c r="G45" s="57">
        <v>1555.2</v>
      </c>
      <c r="H45" s="57">
        <v>1555.2</v>
      </c>
      <c r="I45" s="57">
        <v>1555.2</v>
      </c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67"/>
    </row>
    <row r="46" ht="9.75" customHeight="true" spans="1:40">
      <c r="A46" s="63"/>
      <c r="B46" s="63"/>
      <c r="C46" s="63"/>
      <c r="D46" s="64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8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5:A17"/>
    <mergeCell ref="A22:A23"/>
    <mergeCell ref="A41:A42"/>
    <mergeCell ref="D5:D6"/>
    <mergeCell ref="E5:E6"/>
    <mergeCell ref="F4:F6"/>
    <mergeCell ref="G5:G6"/>
    <mergeCell ref="Q5:Q6"/>
    <mergeCell ref="AA5:AA6"/>
  </mergeCells>
  <pageMargins left="0.357638888888889" right="0.357638888888889" top="0.665277777777778" bottom="0.271527777777778" header="0" footer="0"/>
  <pageSetup paperSize="9" scale="28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9"/>
  <sheetViews>
    <sheetView workbookViewId="0">
      <pane ySplit="6" topLeftCell="A7" activePane="bottomLeft" state="frozen"/>
      <selection/>
      <selection pane="bottomLeft" activeCell="B4" sqref="B4:I18"/>
    </sheetView>
  </sheetViews>
  <sheetFormatPr defaultColWidth="10" defaultRowHeight="13.5"/>
  <cols>
    <col min="1" max="1" width="1.53333333333333" customWidth="true"/>
    <col min="2" max="4" width="6.15833333333333" customWidth="true"/>
    <col min="5" max="5" width="16.825" customWidth="true"/>
    <col min="6" max="6" width="41.025" customWidth="true"/>
    <col min="7" max="9" width="16.4083333333333" customWidth="true"/>
    <col min="10" max="10" width="1.53333333333333" customWidth="true"/>
    <col min="11" max="12" width="9.775" customWidth="true"/>
  </cols>
  <sheetData>
    <row r="1" ht="16.35" customHeight="true" spans="1:10">
      <c r="A1" s="41"/>
      <c r="B1" s="42"/>
      <c r="C1" s="42"/>
      <c r="D1" s="42"/>
      <c r="E1" s="40"/>
      <c r="F1" s="40"/>
      <c r="G1" s="35" t="s">
        <v>199</v>
      </c>
      <c r="H1" s="35"/>
      <c r="I1" s="35"/>
      <c r="J1" s="55"/>
    </row>
    <row r="2" ht="22.8" customHeight="true" spans="1:10">
      <c r="A2" s="41"/>
      <c r="B2" s="43" t="s">
        <v>200</v>
      </c>
      <c r="C2" s="43"/>
      <c r="D2" s="43"/>
      <c r="E2" s="43"/>
      <c r="F2" s="43"/>
      <c r="G2" s="43"/>
      <c r="H2" s="43"/>
      <c r="I2" s="43"/>
      <c r="J2" s="55" t="s">
        <v>2</v>
      </c>
    </row>
    <row r="3" ht="19.55" customHeight="true" spans="1:10">
      <c r="A3" s="44"/>
      <c r="B3" s="45" t="s">
        <v>4</v>
      </c>
      <c r="C3" s="45"/>
      <c r="D3" s="45"/>
      <c r="E3" s="45"/>
      <c r="F3" s="45"/>
      <c r="G3" s="44"/>
      <c r="H3" s="69"/>
      <c r="I3" s="66" t="s">
        <v>5</v>
      </c>
      <c r="J3" s="55"/>
    </row>
    <row r="4" ht="24.4" customHeight="true" spans="1:10">
      <c r="A4" s="1"/>
      <c r="B4" s="46" t="s">
        <v>8</v>
      </c>
      <c r="C4" s="46"/>
      <c r="D4" s="46"/>
      <c r="E4" s="46"/>
      <c r="F4" s="46"/>
      <c r="G4" s="46" t="s">
        <v>58</v>
      </c>
      <c r="H4" s="27" t="s">
        <v>201</v>
      </c>
      <c r="I4" s="27" t="s">
        <v>147</v>
      </c>
      <c r="J4" s="67"/>
    </row>
    <row r="5" ht="24.4" customHeight="true" spans="1:10">
      <c r="A5" s="1"/>
      <c r="B5" s="46" t="s">
        <v>80</v>
      </c>
      <c r="C5" s="46"/>
      <c r="D5" s="46"/>
      <c r="E5" s="46" t="s">
        <v>69</v>
      </c>
      <c r="F5" s="46" t="s">
        <v>70</v>
      </c>
      <c r="G5" s="46"/>
      <c r="H5" s="27"/>
      <c r="I5" s="27"/>
      <c r="J5" s="67"/>
    </row>
    <row r="6" ht="24.4" customHeight="true" spans="1:10">
      <c r="A6" s="26"/>
      <c r="B6" s="46" t="s">
        <v>81</v>
      </c>
      <c r="C6" s="46" t="s">
        <v>82</v>
      </c>
      <c r="D6" s="46" t="s">
        <v>83</v>
      </c>
      <c r="E6" s="46"/>
      <c r="F6" s="46"/>
      <c r="G6" s="46"/>
      <c r="H6" s="27"/>
      <c r="I6" s="27"/>
      <c r="J6" s="37"/>
    </row>
    <row r="7" ht="22.8" customHeight="true" spans="1:10">
      <c r="A7" s="47"/>
      <c r="B7" s="48"/>
      <c r="C7" s="48"/>
      <c r="D7" s="48"/>
      <c r="E7" s="48"/>
      <c r="F7" s="48" t="s">
        <v>71</v>
      </c>
      <c r="G7" s="56">
        <f>H7+I7</f>
        <v>2582157.04</v>
      </c>
      <c r="H7" s="57">
        <v>2517169.35</v>
      </c>
      <c r="I7" s="56">
        <v>64987.69</v>
      </c>
      <c r="J7" s="38"/>
    </row>
    <row r="8" ht="22.8" customHeight="true" spans="1:10">
      <c r="A8" s="26"/>
      <c r="B8" s="49"/>
      <c r="C8" s="49"/>
      <c r="D8" s="49"/>
      <c r="E8" s="49"/>
      <c r="F8" s="49" t="s">
        <v>22</v>
      </c>
      <c r="G8" s="57">
        <v>2582157.04</v>
      </c>
      <c r="H8" s="57">
        <v>2517169.35</v>
      </c>
      <c r="I8" s="57">
        <v>64987.69</v>
      </c>
      <c r="J8" s="55"/>
    </row>
    <row r="9" ht="22.8" customHeight="true" spans="1:10">
      <c r="A9" s="26"/>
      <c r="B9" s="49"/>
      <c r="C9" s="49"/>
      <c r="D9" s="49"/>
      <c r="E9" s="49"/>
      <c r="F9" s="49" t="s">
        <v>202</v>
      </c>
      <c r="G9" s="57">
        <v>2582157.04</v>
      </c>
      <c r="H9" s="57">
        <v>2517169.35</v>
      </c>
      <c r="I9" s="57">
        <v>64987.69</v>
      </c>
      <c r="J9" s="55"/>
    </row>
    <row r="10" ht="22.8" customHeight="true" spans="1:10">
      <c r="A10" s="26"/>
      <c r="B10" s="49" t="s">
        <v>84</v>
      </c>
      <c r="C10" s="49" t="s">
        <v>85</v>
      </c>
      <c r="D10" s="49" t="s">
        <v>86</v>
      </c>
      <c r="E10" s="49" t="s">
        <v>203</v>
      </c>
      <c r="F10" s="49" t="s">
        <v>87</v>
      </c>
      <c r="G10" s="57">
        <v>30469.69</v>
      </c>
      <c r="H10" s="58"/>
      <c r="I10" s="58">
        <v>30469.69</v>
      </c>
      <c r="J10" s="37"/>
    </row>
    <row r="11" ht="22.8" customHeight="true" spans="1:10">
      <c r="A11" s="26"/>
      <c r="B11" s="49" t="s">
        <v>84</v>
      </c>
      <c r="C11" s="49" t="s">
        <v>85</v>
      </c>
      <c r="D11" s="49" t="s">
        <v>86</v>
      </c>
      <c r="E11" s="49" t="s">
        <v>203</v>
      </c>
      <c r="F11" s="49" t="s">
        <v>87</v>
      </c>
      <c r="G11" s="57">
        <v>34518</v>
      </c>
      <c r="H11" s="58"/>
      <c r="I11" s="58">
        <v>34518</v>
      </c>
      <c r="J11" s="37"/>
    </row>
    <row r="12" ht="22.8" customHeight="true" spans="1:10">
      <c r="A12" s="26"/>
      <c r="B12" s="49" t="s">
        <v>84</v>
      </c>
      <c r="C12" s="49" t="s">
        <v>88</v>
      </c>
      <c r="D12" s="49" t="s">
        <v>89</v>
      </c>
      <c r="E12" s="49" t="s">
        <v>203</v>
      </c>
      <c r="F12" s="49" t="s">
        <v>90</v>
      </c>
      <c r="G12" s="57">
        <v>15000</v>
      </c>
      <c r="H12" s="58">
        <v>15000</v>
      </c>
      <c r="I12" s="58"/>
      <c r="J12" s="37"/>
    </row>
    <row r="13" ht="22.8" customHeight="true" spans="1:10">
      <c r="A13" s="26"/>
      <c r="B13" s="49" t="s">
        <v>84</v>
      </c>
      <c r="C13" s="49" t="s">
        <v>85</v>
      </c>
      <c r="D13" s="49" t="s">
        <v>86</v>
      </c>
      <c r="E13" s="49" t="s">
        <v>203</v>
      </c>
      <c r="F13" s="49" t="s">
        <v>87</v>
      </c>
      <c r="G13" s="57">
        <v>1467082.81</v>
      </c>
      <c r="H13" s="58">
        <v>1467082.81</v>
      </c>
      <c r="I13" s="58"/>
      <c r="J13" s="37"/>
    </row>
    <row r="14" ht="22.8" customHeight="true" spans="1:10">
      <c r="A14" s="26"/>
      <c r="B14" s="49" t="s">
        <v>84</v>
      </c>
      <c r="C14" s="49" t="s">
        <v>85</v>
      </c>
      <c r="D14" s="49" t="s">
        <v>91</v>
      </c>
      <c r="E14" s="49" t="s">
        <v>203</v>
      </c>
      <c r="F14" s="49" t="s">
        <v>92</v>
      </c>
      <c r="G14" s="57">
        <v>616833.5</v>
      </c>
      <c r="H14" s="58">
        <v>616833.5</v>
      </c>
      <c r="I14" s="58"/>
      <c r="J14" s="37"/>
    </row>
    <row r="15" ht="22.8" customHeight="true" spans="1:10">
      <c r="A15" s="26"/>
      <c r="B15" s="49" t="s">
        <v>93</v>
      </c>
      <c r="C15" s="49" t="s">
        <v>94</v>
      </c>
      <c r="D15" s="49" t="s">
        <v>94</v>
      </c>
      <c r="E15" s="49" t="s">
        <v>203</v>
      </c>
      <c r="F15" s="49" t="s">
        <v>95</v>
      </c>
      <c r="G15" s="57">
        <v>185890.24</v>
      </c>
      <c r="H15" s="58">
        <v>185890.24</v>
      </c>
      <c r="I15" s="58"/>
      <c r="J15" s="37"/>
    </row>
    <row r="16" ht="22.8" customHeight="true" spans="1:10">
      <c r="A16" s="26"/>
      <c r="B16" s="49" t="s">
        <v>96</v>
      </c>
      <c r="C16" s="49" t="s">
        <v>97</v>
      </c>
      <c r="D16" s="49" t="s">
        <v>86</v>
      </c>
      <c r="E16" s="49" t="s">
        <v>203</v>
      </c>
      <c r="F16" s="49" t="s">
        <v>98</v>
      </c>
      <c r="G16" s="57">
        <v>64076</v>
      </c>
      <c r="H16" s="58">
        <v>64076</v>
      </c>
      <c r="I16" s="58"/>
      <c r="J16" s="37"/>
    </row>
    <row r="17" ht="22.8" customHeight="true" spans="1:10">
      <c r="A17" s="26"/>
      <c r="B17" s="49" t="s">
        <v>96</v>
      </c>
      <c r="C17" s="49" t="s">
        <v>97</v>
      </c>
      <c r="D17" s="49" t="s">
        <v>99</v>
      </c>
      <c r="E17" s="49" t="s">
        <v>203</v>
      </c>
      <c r="F17" s="49" t="s">
        <v>100</v>
      </c>
      <c r="G17" s="57">
        <v>28869.12</v>
      </c>
      <c r="H17" s="58">
        <v>28869.12</v>
      </c>
      <c r="I17" s="58"/>
      <c r="J17" s="37"/>
    </row>
    <row r="18" ht="22.8" customHeight="true" spans="1:10">
      <c r="A18" s="26"/>
      <c r="B18" s="49" t="s">
        <v>101</v>
      </c>
      <c r="C18" s="49" t="s">
        <v>99</v>
      </c>
      <c r="D18" s="49" t="s">
        <v>86</v>
      </c>
      <c r="E18" s="49" t="s">
        <v>203</v>
      </c>
      <c r="F18" s="49" t="s">
        <v>102</v>
      </c>
      <c r="G18" s="57">
        <v>139417.68</v>
      </c>
      <c r="H18" s="58">
        <v>139417.68</v>
      </c>
      <c r="I18" s="58"/>
      <c r="J18" s="37"/>
    </row>
    <row r="19" ht="9.75" customHeight="true" spans="1:10">
      <c r="A19" s="63"/>
      <c r="B19" s="31"/>
      <c r="C19" s="31"/>
      <c r="D19" s="31"/>
      <c r="E19" s="31"/>
      <c r="F19" s="63"/>
      <c r="G19" s="63"/>
      <c r="H19" s="63"/>
      <c r="I19" s="63"/>
      <c r="J19" s="70"/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554861111111111" right="0.554861111111111" top="0.665277777777778" bottom="0.271527777777778" header="0" footer="0"/>
  <pageSetup paperSize="9" scale="67" fitToHeight="0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43"/>
  <sheetViews>
    <sheetView workbookViewId="0">
      <pane ySplit="6" topLeftCell="A7" activePane="bottomLeft" state="frozen"/>
      <selection/>
      <selection pane="bottomLeft" activeCell="G7" sqref="G7:H7"/>
    </sheetView>
  </sheetViews>
  <sheetFormatPr defaultColWidth="10" defaultRowHeight="13.5"/>
  <cols>
    <col min="1" max="1" width="1.53333333333333" customWidth="true"/>
    <col min="2" max="3" width="6.15833333333333" customWidth="true"/>
    <col min="4" max="4" width="16.4083333333333" customWidth="true"/>
    <col min="5" max="5" width="41.025" customWidth="true"/>
    <col min="6" max="8" width="16.4083333333333" customWidth="true"/>
    <col min="9" max="9" width="1.53333333333333" customWidth="true"/>
    <col min="10" max="10" width="9.775" customWidth="true"/>
  </cols>
  <sheetData>
    <row r="1" ht="16.35" customHeight="true" spans="1:9">
      <c r="A1" s="42"/>
      <c r="B1" s="42"/>
      <c r="C1" s="42"/>
      <c r="D1" s="40"/>
      <c r="E1" s="40"/>
      <c r="F1" s="41"/>
      <c r="G1" s="41"/>
      <c r="H1" s="65" t="s">
        <v>204</v>
      </c>
      <c r="I1" s="67"/>
    </row>
    <row r="2" ht="22.8" customHeight="true" spans="1:9">
      <c r="A2" s="41"/>
      <c r="B2" s="43" t="s">
        <v>205</v>
      </c>
      <c r="C2" s="43"/>
      <c r="D2" s="43"/>
      <c r="E2" s="43"/>
      <c r="F2" s="43"/>
      <c r="G2" s="43"/>
      <c r="H2" s="43"/>
      <c r="I2" s="67"/>
    </row>
    <row r="3" ht="19.55" customHeight="true" spans="1:9">
      <c r="A3" s="44"/>
      <c r="B3" s="45" t="s">
        <v>4</v>
      </c>
      <c r="C3" s="45"/>
      <c r="D3" s="45"/>
      <c r="E3" s="45"/>
      <c r="G3" s="44"/>
      <c r="H3" s="66" t="s">
        <v>5</v>
      </c>
      <c r="I3" s="67"/>
    </row>
    <row r="4" ht="24.4" customHeight="true" spans="1:9">
      <c r="A4" s="52"/>
      <c r="B4" s="46" t="s">
        <v>8</v>
      </c>
      <c r="C4" s="46"/>
      <c r="D4" s="46"/>
      <c r="E4" s="46"/>
      <c r="F4" s="46" t="s">
        <v>76</v>
      </c>
      <c r="G4" s="46"/>
      <c r="H4" s="46"/>
      <c r="I4" s="67"/>
    </row>
    <row r="5" ht="24.4" customHeight="true" spans="1:9">
      <c r="A5" s="52"/>
      <c r="B5" s="46" t="s">
        <v>80</v>
      </c>
      <c r="C5" s="46"/>
      <c r="D5" s="46" t="s">
        <v>69</v>
      </c>
      <c r="E5" s="46" t="s">
        <v>70</v>
      </c>
      <c r="F5" s="46" t="s">
        <v>58</v>
      </c>
      <c r="G5" s="46" t="s">
        <v>206</v>
      </c>
      <c r="H5" s="46" t="s">
        <v>207</v>
      </c>
      <c r="I5" s="67"/>
    </row>
    <row r="6" ht="24.4" customHeight="true" spans="1:9">
      <c r="A6" s="1"/>
      <c r="B6" s="46" t="s">
        <v>81</v>
      </c>
      <c r="C6" s="46" t="s">
        <v>82</v>
      </c>
      <c r="D6" s="46"/>
      <c r="E6" s="46"/>
      <c r="F6" s="46"/>
      <c r="G6" s="46"/>
      <c r="H6" s="46"/>
      <c r="I6" s="67"/>
    </row>
    <row r="7" ht="22.8" customHeight="true" spans="1:9">
      <c r="A7" s="52"/>
      <c r="B7" s="48"/>
      <c r="C7" s="48"/>
      <c r="D7" s="48"/>
      <c r="E7" s="48" t="s">
        <v>71</v>
      </c>
      <c r="F7" s="56">
        <v>2563157.04</v>
      </c>
      <c r="G7" s="56">
        <v>2351194.49</v>
      </c>
      <c r="H7" s="56">
        <v>211962.55</v>
      </c>
      <c r="I7" s="67"/>
    </row>
    <row r="8" ht="22.8" customHeight="true" spans="1:9">
      <c r="A8" s="52"/>
      <c r="B8" s="61" t="s">
        <v>22</v>
      </c>
      <c r="C8" s="61" t="s">
        <v>22</v>
      </c>
      <c r="D8" s="62"/>
      <c r="E8" s="62" t="s">
        <v>22</v>
      </c>
      <c r="F8" s="57">
        <v>2563157.04</v>
      </c>
      <c r="G8" s="57">
        <v>2351194.49</v>
      </c>
      <c r="H8" s="57">
        <v>211962.55</v>
      </c>
      <c r="I8" s="67"/>
    </row>
    <row r="9" ht="22.8" customHeight="true" spans="1:9">
      <c r="A9" s="52"/>
      <c r="B9" s="61" t="s">
        <v>22</v>
      </c>
      <c r="C9" s="61" t="s">
        <v>22</v>
      </c>
      <c r="D9" s="62" t="s">
        <v>72</v>
      </c>
      <c r="E9" s="62" t="s">
        <v>73</v>
      </c>
      <c r="F9" s="57">
        <v>2563157.04</v>
      </c>
      <c r="G9" s="57">
        <v>2351194.49</v>
      </c>
      <c r="H9" s="57">
        <v>211962.55</v>
      </c>
      <c r="I9" s="67"/>
    </row>
    <row r="10" ht="22.8" customHeight="true" spans="1:9">
      <c r="A10" s="52"/>
      <c r="B10" s="61" t="s">
        <v>22</v>
      </c>
      <c r="C10" s="61" t="s">
        <v>22</v>
      </c>
      <c r="D10" s="62" t="s">
        <v>208</v>
      </c>
      <c r="E10" s="62" t="s">
        <v>209</v>
      </c>
      <c r="F10" s="57">
        <v>2262759.29</v>
      </c>
      <c r="G10" s="57">
        <v>2262759.29</v>
      </c>
      <c r="H10" s="57"/>
      <c r="I10" s="67"/>
    </row>
    <row r="11" ht="22.8" customHeight="true" spans="1:9">
      <c r="A11" s="52"/>
      <c r="B11" s="61" t="s">
        <v>157</v>
      </c>
      <c r="C11" s="61" t="s">
        <v>210</v>
      </c>
      <c r="D11" s="62" t="s">
        <v>211</v>
      </c>
      <c r="E11" s="62" t="s">
        <v>212</v>
      </c>
      <c r="F11" s="57">
        <v>686790</v>
      </c>
      <c r="G11" s="57">
        <v>686790</v>
      </c>
      <c r="H11" s="57"/>
      <c r="I11" s="67"/>
    </row>
    <row r="12" ht="22.8" customHeight="true" spans="2:9">
      <c r="B12" s="61" t="s">
        <v>157</v>
      </c>
      <c r="C12" s="61" t="s">
        <v>158</v>
      </c>
      <c r="D12" s="62" t="s">
        <v>213</v>
      </c>
      <c r="E12" s="62" t="s">
        <v>214</v>
      </c>
      <c r="F12" s="57">
        <v>346020</v>
      </c>
      <c r="G12" s="57">
        <v>346020</v>
      </c>
      <c r="H12" s="57"/>
      <c r="I12" s="67"/>
    </row>
    <row r="13" ht="22.8" customHeight="true" spans="1:9">
      <c r="A13" s="52"/>
      <c r="B13" s="61" t="s">
        <v>157</v>
      </c>
      <c r="C13" s="61" t="s">
        <v>158</v>
      </c>
      <c r="D13" s="62" t="s">
        <v>215</v>
      </c>
      <c r="E13" s="62" t="s">
        <v>216</v>
      </c>
      <c r="F13" s="57">
        <v>346020</v>
      </c>
      <c r="G13" s="57">
        <v>346020</v>
      </c>
      <c r="H13" s="57"/>
      <c r="I13" s="67"/>
    </row>
    <row r="14" ht="22.8" customHeight="true" spans="2:9">
      <c r="B14" s="61" t="s">
        <v>157</v>
      </c>
      <c r="C14" s="61" t="s">
        <v>161</v>
      </c>
      <c r="D14" s="62" t="s">
        <v>217</v>
      </c>
      <c r="E14" s="62" t="s">
        <v>218</v>
      </c>
      <c r="F14" s="57">
        <v>649690</v>
      </c>
      <c r="G14" s="57">
        <v>649690</v>
      </c>
      <c r="H14" s="57"/>
      <c r="I14" s="67"/>
    </row>
    <row r="15" ht="22.8" customHeight="true" spans="1:9">
      <c r="A15" s="52"/>
      <c r="B15" s="61" t="s">
        <v>157</v>
      </c>
      <c r="C15" s="61" t="s">
        <v>161</v>
      </c>
      <c r="D15" s="62" t="s">
        <v>219</v>
      </c>
      <c r="E15" s="62" t="s">
        <v>220</v>
      </c>
      <c r="F15" s="57">
        <v>37690</v>
      </c>
      <c r="G15" s="57">
        <v>37690</v>
      </c>
      <c r="H15" s="57"/>
      <c r="I15" s="67"/>
    </row>
    <row r="16" ht="22.8" customHeight="true" spans="1:9">
      <c r="A16" s="52"/>
      <c r="B16" s="61" t="s">
        <v>157</v>
      </c>
      <c r="C16" s="61" t="s">
        <v>161</v>
      </c>
      <c r="D16" s="62" t="s">
        <v>221</v>
      </c>
      <c r="E16" s="62" t="s">
        <v>222</v>
      </c>
      <c r="F16" s="57">
        <v>360000</v>
      </c>
      <c r="G16" s="57">
        <v>360000</v>
      </c>
      <c r="H16" s="57"/>
      <c r="I16" s="67"/>
    </row>
    <row r="17" ht="22.8" customHeight="true" spans="1:9">
      <c r="A17" s="52"/>
      <c r="B17" s="61" t="s">
        <v>157</v>
      </c>
      <c r="C17" s="61" t="s">
        <v>161</v>
      </c>
      <c r="D17" s="62" t="s">
        <v>223</v>
      </c>
      <c r="E17" s="62" t="s">
        <v>224</v>
      </c>
      <c r="F17" s="57">
        <v>252000</v>
      </c>
      <c r="G17" s="57">
        <v>252000</v>
      </c>
      <c r="H17" s="57"/>
      <c r="I17" s="67"/>
    </row>
    <row r="18" ht="22.8" customHeight="true" spans="2:9">
      <c r="B18" s="61" t="s">
        <v>157</v>
      </c>
      <c r="C18" s="61" t="s">
        <v>225</v>
      </c>
      <c r="D18" s="62" t="s">
        <v>226</v>
      </c>
      <c r="E18" s="62" t="s">
        <v>227</v>
      </c>
      <c r="F18" s="57">
        <v>154032</v>
      </c>
      <c r="G18" s="57">
        <v>154032</v>
      </c>
      <c r="H18" s="57"/>
      <c r="I18" s="67"/>
    </row>
    <row r="19" ht="22.8" customHeight="true" spans="2:9">
      <c r="B19" s="61" t="s">
        <v>157</v>
      </c>
      <c r="C19" s="61" t="s">
        <v>228</v>
      </c>
      <c r="D19" s="62" t="s">
        <v>229</v>
      </c>
      <c r="E19" s="62" t="s">
        <v>230</v>
      </c>
      <c r="F19" s="57">
        <v>185890.24</v>
      </c>
      <c r="G19" s="57">
        <v>185890.24</v>
      </c>
      <c r="H19" s="57"/>
      <c r="I19" s="67"/>
    </row>
    <row r="20" ht="22.8" customHeight="true" spans="2:9">
      <c r="B20" s="61" t="s">
        <v>157</v>
      </c>
      <c r="C20" s="61" t="s">
        <v>231</v>
      </c>
      <c r="D20" s="62" t="s">
        <v>232</v>
      </c>
      <c r="E20" s="62" t="s">
        <v>233</v>
      </c>
      <c r="F20" s="57">
        <v>92945.12</v>
      </c>
      <c r="G20" s="57">
        <v>92945.12</v>
      </c>
      <c r="H20" s="57"/>
      <c r="I20" s="67"/>
    </row>
    <row r="21" ht="22.8" customHeight="true" spans="2:9">
      <c r="B21" s="61" t="s">
        <v>157</v>
      </c>
      <c r="C21" s="61" t="s">
        <v>169</v>
      </c>
      <c r="D21" s="62" t="s">
        <v>234</v>
      </c>
      <c r="E21" s="62" t="s">
        <v>235</v>
      </c>
      <c r="F21" s="57">
        <v>7974.25</v>
      </c>
      <c r="G21" s="57">
        <v>7974.25</v>
      </c>
      <c r="H21" s="57"/>
      <c r="I21" s="67"/>
    </row>
    <row r="22" ht="22.8" customHeight="true" spans="1:9">
      <c r="A22" s="52"/>
      <c r="B22" s="61" t="s">
        <v>157</v>
      </c>
      <c r="C22" s="61" t="s">
        <v>169</v>
      </c>
      <c r="D22" s="62" t="s">
        <v>236</v>
      </c>
      <c r="E22" s="62" t="s">
        <v>237</v>
      </c>
      <c r="F22" s="57">
        <v>2165.18</v>
      </c>
      <c r="G22" s="57">
        <v>2165.18</v>
      </c>
      <c r="H22" s="57"/>
      <c r="I22" s="67"/>
    </row>
    <row r="23" ht="22.8" customHeight="true" spans="1:9">
      <c r="A23" s="52"/>
      <c r="B23" s="61" t="s">
        <v>157</v>
      </c>
      <c r="C23" s="61" t="s">
        <v>169</v>
      </c>
      <c r="D23" s="62" t="s">
        <v>238</v>
      </c>
      <c r="E23" s="62" t="s">
        <v>239</v>
      </c>
      <c r="F23" s="57">
        <v>5809.07</v>
      </c>
      <c r="G23" s="57">
        <v>5809.07</v>
      </c>
      <c r="H23" s="57"/>
      <c r="I23" s="67"/>
    </row>
    <row r="24" ht="22.8" customHeight="true" spans="2:9">
      <c r="B24" s="61" t="s">
        <v>157</v>
      </c>
      <c r="C24" s="61" t="s">
        <v>240</v>
      </c>
      <c r="D24" s="62" t="s">
        <v>241</v>
      </c>
      <c r="E24" s="62" t="s">
        <v>242</v>
      </c>
      <c r="F24" s="57">
        <v>139417.68</v>
      </c>
      <c r="G24" s="57">
        <v>139417.68</v>
      </c>
      <c r="H24" s="57"/>
      <c r="I24" s="67"/>
    </row>
    <row r="25" ht="22.8" customHeight="true" spans="2:9">
      <c r="B25" s="61" t="s">
        <v>22</v>
      </c>
      <c r="C25" s="61" t="s">
        <v>22</v>
      </c>
      <c r="D25" s="62" t="s">
        <v>243</v>
      </c>
      <c r="E25" s="62" t="s">
        <v>244</v>
      </c>
      <c r="F25" s="57">
        <v>298842.55</v>
      </c>
      <c r="G25" s="57">
        <v>86880</v>
      </c>
      <c r="H25" s="57">
        <v>211962.55</v>
      </c>
      <c r="I25" s="67"/>
    </row>
    <row r="26" ht="22.8" customHeight="true" spans="1:9">
      <c r="A26" s="52"/>
      <c r="B26" s="61" t="s">
        <v>187</v>
      </c>
      <c r="C26" s="61" t="s">
        <v>210</v>
      </c>
      <c r="D26" s="62" t="s">
        <v>245</v>
      </c>
      <c r="E26" s="62" t="s">
        <v>246</v>
      </c>
      <c r="F26" s="57">
        <v>25000</v>
      </c>
      <c r="G26" s="57"/>
      <c r="H26" s="57">
        <v>25000</v>
      </c>
      <c r="I26" s="67"/>
    </row>
    <row r="27" ht="22.8" customHeight="true" spans="2:9">
      <c r="B27" s="61" t="s">
        <v>187</v>
      </c>
      <c r="C27" s="61" t="s">
        <v>158</v>
      </c>
      <c r="D27" s="62" t="s">
        <v>247</v>
      </c>
      <c r="E27" s="62" t="s">
        <v>248</v>
      </c>
      <c r="F27" s="57">
        <v>25000</v>
      </c>
      <c r="G27" s="57"/>
      <c r="H27" s="57">
        <v>25000</v>
      </c>
      <c r="I27" s="67"/>
    </row>
    <row r="28" ht="22.8" customHeight="true" spans="2:9">
      <c r="B28" s="61" t="s">
        <v>187</v>
      </c>
      <c r="C28" s="61" t="s">
        <v>197</v>
      </c>
      <c r="D28" s="62" t="s">
        <v>249</v>
      </c>
      <c r="E28" s="62" t="s">
        <v>250</v>
      </c>
      <c r="F28" s="57">
        <v>6000</v>
      </c>
      <c r="G28" s="57"/>
      <c r="H28" s="57">
        <v>6000</v>
      </c>
      <c r="I28" s="67"/>
    </row>
    <row r="29" ht="22.8" customHeight="true" spans="2:9">
      <c r="B29" s="61" t="s">
        <v>187</v>
      </c>
      <c r="C29" s="61" t="s">
        <v>251</v>
      </c>
      <c r="D29" s="62" t="s">
        <v>252</v>
      </c>
      <c r="E29" s="62" t="s">
        <v>253</v>
      </c>
      <c r="F29" s="57">
        <v>20000</v>
      </c>
      <c r="G29" s="57"/>
      <c r="H29" s="57">
        <v>20000</v>
      </c>
      <c r="I29" s="67"/>
    </row>
    <row r="30" ht="22.8" customHeight="true" spans="2:9">
      <c r="B30" s="61" t="s">
        <v>187</v>
      </c>
      <c r="C30" s="61" t="s">
        <v>225</v>
      </c>
      <c r="D30" s="62" t="s">
        <v>254</v>
      </c>
      <c r="E30" s="62" t="s">
        <v>255</v>
      </c>
      <c r="F30" s="57">
        <v>15000</v>
      </c>
      <c r="G30" s="57"/>
      <c r="H30" s="57">
        <v>15000</v>
      </c>
      <c r="I30" s="67"/>
    </row>
    <row r="31" ht="22.8" customHeight="true" spans="2:9">
      <c r="B31" s="61" t="s">
        <v>187</v>
      </c>
      <c r="C31" s="61" t="s">
        <v>256</v>
      </c>
      <c r="D31" s="62" t="s">
        <v>257</v>
      </c>
      <c r="E31" s="62" t="s">
        <v>258</v>
      </c>
      <c r="F31" s="57">
        <v>55469.69</v>
      </c>
      <c r="G31" s="57"/>
      <c r="H31" s="57">
        <v>55469.69</v>
      </c>
      <c r="I31" s="67"/>
    </row>
    <row r="32" ht="22.8" customHeight="true" spans="2:9">
      <c r="B32" s="61" t="s">
        <v>187</v>
      </c>
      <c r="C32" s="61" t="s">
        <v>240</v>
      </c>
      <c r="D32" s="62" t="s">
        <v>259</v>
      </c>
      <c r="E32" s="62" t="s">
        <v>260</v>
      </c>
      <c r="F32" s="57">
        <v>10000</v>
      </c>
      <c r="G32" s="57"/>
      <c r="H32" s="57">
        <v>10000</v>
      </c>
      <c r="I32" s="67"/>
    </row>
    <row r="33" ht="22.8" customHeight="true" spans="2:9">
      <c r="B33" s="61" t="s">
        <v>187</v>
      </c>
      <c r="C33" s="61" t="s">
        <v>261</v>
      </c>
      <c r="D33" s="62" t="s">
        <v>262</v>
      </c>
      <c r="E33" s="62" t="s">
        <v>263</v>
      </c>
      <c r="F33" s="57">
        <v>5000</v>
      </c>
      <c r="G33" s="57"/>
      <c r="H33" s="57">
        <v>5000</v>
      </c>
      <c r="I33" s="67"/>
    </row>
    <row r="34" ht="22.8" customHeight="true" spans="2:9">
      <c r="B34" s="61" t="s">
        <v>187</v>
      </c>
      <c r="C34" s="61" t="s">
        <v>264</v>
      </c>
      <c r="D34" s="62" t="s">
        <v>265</v>
      </c>
      <c r="E34" s="62" t="s">
        <v>266</v>
      </c>
      <c r="F34" s="57">
        <v>19000</v>
      </c>
      <c r="G34" s="57"/>
      <c r="H34" s="57">
        <v>19000</v>
      </c>
      <c r="I34" s="67"/>
    </row>
    <row r="35" ht="22.8" customHeight="true" spans="2:9">
      <c r="B35" s="61" t="s">
        <v>187</v>
      </c>
      <c r="C35" s="61" t="s">
        <v>267</v>
      </c>
      <c r="D35" s="62" t="s">
        <v>268</v>
      </c>
      <c r="E35" s="62" t="s">
        <v>269</v>
      </c>
      <c r="F35" s="57">
        <v>10000</v>
      </c>
      <c r="G35" s="57"/>
      <c r="H35" s="57">
        <v>10000</v>
      </c>
      <c r="I35" s="67"/>
    </row>
    <row r="36" ht="22.8" customHeight="true" spans="2:9">
      <c r="B36" s="61" t="s">
        <v>187</v>
      </c>
      <c r="C36" s="61" t="s">
        <v>270</v>
      </c>
      <c r="D36" s="62" t="s">
        <v>271</v>
      </c>
      <c r="E36" s="62" t="s">
        <v>272</v>
      </c>
      <c r="F36" s="57">
        <v>8059.82</v>
      </c>
      <c r="G36" s="57"/>
      <c r="H36" s="57">
        <v>8059.82</v>
      </c>
      <c r="I36" s="67"/>
    </row>
    <row r="37" ht="22.8" customHeight="true" spans="2:9">
      <c r="B37" s="61" t="s">
        <v>187</v>
      </c>
      <c r="C37" s="61" t="s">
        <v>273</v>
      </c>
      <c r="D37" s="62" t="s">
        <v>274</v>
      </c>
      <c r="E37" s="62" t="s">
        <v>275</v>
      </c>
      <c r="F37" s="57">
        <v>13433.04</v>
      </c>
      <c r="G37" s="57"/>
      <c r="H37" s="57">
        <v>13433.04</v>
      </c>
      <c r="I37" s="67"/>
    </row>
    <row r="38" ht="22.8" customHeight="true" spans="2:9">
      <c r="B38" s="61" t="s">
        <v>187</v>
      </c>
      <c r="C38" s="61" t="s">
        <v>188</v>
      </c>
      <c r="D38" s="62" t="s">
        <v>276</v>
      </c>
      <c r="E38" s="62" t="s">
        <v>277</v>
      </c>
      <c r="F38" s="57">
        <v>86880</v>
      </c>
      <c r="G38" s="57">
        <v>86880</v>
      </c>
      <c r="H38" s="57"/>
      <c r="I38" s="67"/>
    </row>
    <row r="39" ht="22.8" customHeight="true" spans="1:9">
      <c r="A39" s="52"/>
      <c r="B39" s="61" t="s">
        <v>187</v>
      </c>
      <c r="C39" s="61" t="s">
        <v>188</v>
      </c>
      <c r="D39" s="62" t="s">
        <v>278</v>
      </c>
      <c r="E39" s="62" t="s">
        <v>186</v>
      </c>
      <c r="F39" s="57">
        <v>86880</v>
      </c>
      <c r="G39" s="57">
        <v>86880</v>
      </c>
      <c r="H39" s="57"/>
      <c r="I39" s="67"/>
    </row>
    <row r="40" ht="22.8" customHeight="true" spans="2:9">
      <c r="B40" s="61" t="s">
        <v>22</v>
      </c>
      <c r="C40" s="61" t="s">
        <v>22</v>
      </c>
      <c r="D40" s="62" t="s">
        <v>279</v>
      </c>
      <c r="E40" s="62" t="s">
        <v>280</v>
      </c>
      <c r="F40" s="57">
        <v>1555.2</v>
      </c>
      <c r="G40" s="57">
        <v>1555.2</v>
      </c>
      <c r="H40" s="57"/>
      <c r="I40" s="67"/>
    </row>
    <row r="41" ht="22.8" customHeight="true" spans="1:9">
      <c r="A41" s="52"/>
      <c r="B41" s="61" t="s">
        <v>196</v>
      </c>
      <c r="C41" s="61" t="s">
        <v>197</v>
      </c>
      <c r="D41" s="62" t="s">
        <v>281</v>
      </c>
      <c r="E41" s="62" t="s">
        <v>282</v>
      </c>
      <c r="F41" s="57">
        <v>1555.2</v>
      </c>
      <c r="G41" s="57">
        <v>1555.2</v>
      </c>
      <c r="H41" s="57"/>
      <c r="I41" s="67"/>
    </row>
    <row r="42" ht="22.8" customHeight="true" spans="1:9">
      <c r="A42" s="52"/>
      <c r="B42" s="61" t="s">
        <v>196</v>
      </c>
      <c r="C42" s="61" t="s">
        <v>197</v>
      </c>
      <c r="D42" s="62" t="s">
        <v>283</v>
      </c>
      <c r="E42" s="62" t="s">
        <v>284</v>
      </c>
      <c r="F42" s="57">
        <v>1555.2</v>
      </c>
      <c r="G42" s="57">
        <v>1555.2</v>
      </c>
      <c r="H42" s="57"/>
      <c r="I42" s="67"/>
    </row>
    <row r="43" ht="9.75" customHeight="true" spans="1:9">
      <c r="A43" s="63"/>
      <c r="B43" s="63"/>
      <c r="C43" s="63"/>
      <c r="D43" s="64"/>
      <c r="E43" s="63"/>
      <c r="F43" s="63"/>
      <c r="G43" s="63"/>
      <c r="H43" s="63"/>
      <c r="I43" s="68"/>
    </row>
  </sheetData>
  <mergeCells count="13">
    <mergeCell ref="B1:C1"/>
    <mergeCell ref="B2:H2"/>
    <mergeCell ref="B3:E3"/>
    <mergeCell ref="B4:E4"/>
    <mergeCell ref="F4:H4"/>
    <mergeCell ref="B5:C5"/>
    <mergeCell ref="A15:A17"/>
    <mergeCell ref="A22:A23"/>
    <mergeCell ref="D5:D6"/>
    <mergeCell ref="E5:E6"/>
    <mergeCell ref="F5:F6"/>
    <mergeCell ref="G5:G6"/>
    <mergeCell ref="H5:H6"/>
  </mergeCells>
  <pageMargins left="0.554861111111111" right="0.554861111111111" top="0.665277777777778" bottom="0.271527777777778" header="0" footer="0"/>
  <pageSetup paperSize="9" scale="70" fitToHeight="0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4"/>
  <sheetViews>
    <sheetView workbookViewId="0">
      <pane ySplit="5" topLeftCell="A6" activePane="bottomLeft" state="frozen"/>
      <selection/>
      <selection pane="bottomLeft" activeCell="B4" sqref="B4:G14"/>
    </sheetView>
  </sheetViews>
  <sheetFormatPr defaultColWidth="10" defaultRowHeight="13.5" outlineLevelCol="7"/>
  <cols>
    <col min="1" max="1" width="1.53333333333333" customWidth="true"/>
    <col min="2" max="4" width="6.15833333333333" customWidth="true"/>
    <col min="5" max="5" width="13.3333333333333" customWidth="true"/>
    <col min="6" max="6" width="48.625" customWidth="true"/>
    <col min="7" max="7" width="16.4083333333333" customWidth="true"/>
    <col min="8" max="8" width="1.53333333333333" customWidth="true"/>
    <col min="9" max="10" width="9.775" customWidth="true"/>
  </cols>
  <sheetData>
    <row r="1" ht="16.35" customHeight="true" spans="1:8">
      <c r="A1" s="41"/>
      <c r="B1" s="42"/>
      <c r="C1" s="42"/>
      <c r="D1" s="42"/>
      <c r="E1" s="40"/>
      <c r="F1" s="40"/>
      <c r="G1" s="35" t="s">
        <v>285</v>
      </c>
      <c r="H1" s="52"/>
    </row>
    <row r="2" ht="22.8" customHeight="true" spans="1:8">
      <c r="A2" s="41"/>
      <c r="B2" s="43" t="s">
        <v>286</v>
      </c>
      <c r="C2" s="43"/>
      <c r="D2" s="43"/>
      <c r="E2" s="43"/>
      <c r="F2" s="43"/>
      <c r="G2" s="43"/>
      <c r="H2" s="52" t="s">
        <v>2</v>
      </c>
    </row>
    <row r="3" ht="19.55" customHeight="true" spans="1:8">
      <c r="A3" s="44"/>
      <c r="B3" s="45" t="s">
        <v>4</v>
      </c>
      <c r="C3" s="45"/>
      <c r="D3" s="45"/>
      <c r="E3" s="45"/>
      <c r="F3" s="45"/>
      <c r="G3" s="53" t="s">
        <v>5</v>
      </c>
      <c r="H3" s="54"/>
    </row>
    <row r="4" ht="24.4" customHeight="true" spans="1:8">
      <c r="A4" s="26"/>
      <c r="B4" s="46" t="s">
        <v>80</v>
      </c>
      <c r="C4" s="46"/>
      <c r="D4" s="46"/>
      <c r="E4" s="46" t="s">
        <v>69</v>
      </c>
      <c r="F4" s="46" t="s">
        <v>70</v>
      </c>
      <c r="G4" s="46" t="s">
        <v>287</v>
      </c>
      <c r="H4" s="55"/>
    </row>
    <row r="5" ht="24.4" customHeight="true" spans="1:8">
      <c r="A5" s="26"/>
      <c r="B5" s="46" t="s">
        <v>81</v>
      </c>
      <c r="C5" s="46" t="s">
        <v>82</v>
      </c>
      <c r="D5" s="46" t="s">
        <v>83</v>
      </c>
      <c r="E5" s="46"/>
      <c r="F5" s="46"/>
      <c r="G5" s="46"/>
      <c r="H5" s="37"/>
    </row>
    <row r="6" ht="22.8" customHeight="true" spans="1:8">
      <c r="A6" s="47"/>
      <c r="B6" s="48"/>
      <c r="C6" s="48"/>
      <c r="D6" s="48"/>
      <c r="E6" s="48"/>
      <c r="F6" s="48" t="s">
        <v>71</v>
      </c>
      <c r="G6" s="56">
        <v>19000</v>
      </c>
      <c r="H6" s="38"/>
    </row>
    <row r="7" ht="22.8" customHeight="true" spans="1:8">
      <c r="A7" s="26"/>
      <c r="B7" s="49"/>
      <c r="C7" s="49"/>
      <c r="D7" s="49"/>
      <c r="E7" s="49"/>
      <c r="F7" s="49" t="s">
        <v>22</v>
      </c>
      <c r="G7" s="56">
        <v>19000</v>
      </c>
      <c r="H7" s="55"/>
    </row>
    <row r="8" ht="22.8" customHeight="true" spans="1:8">
      <c r="A8" s="26"/>
      <c r="B8" s="49"/>
      <c r="C8" s="49"/>
      <c r="D8" s="49"/>
      <c r="E8" s="49"/>
      <c r="F8" s="49" t="s">
        <v>73</v>
      </c>
      <c r="G8" s="56">
        <v>19000</v>
      </c>
      <c r="H8" s="55"/>
    </row>
    <row r="9" ht="22.8" customHeight="true" spans="1:8">
      <c r="A9" s="26"/>
      <c r="B9" s="49"/>
      <c r="C9" s="49"/>
      <c r="D9" s="49"/>
      <c r="E9" s="49"/>
      <c r="F9" s="49" t="s">
        <v>90</v>
      </c>
      <c r="G9" s="57">
        <v>15000</v>
      </c>
      <c r="H9" s="37"/>
    </row>
    <row r="10" ht="22.8" customHeight="true" spans="1:8">
      <c r="A10" s="26"/>
      <c r="B10" s="49" t="s">
        <v>84</v>
      </c>
      <c r="C10" s="49" t="s">
        <v>88</v>
      </c>
      <c r="D10" s="49" t="s">
        <v>89</v>
      </c>
      <c r="E10" s="49" t="s">
        <v>72</v>
      </c>
      <c r="F10" s="49" t="s">
        <v>288</v>
      </c>
      <c r="G10" s="58">
        <v>5000</v>
      </c>
      <c r="H10" s="37"/>
    </row>
    <row r="11" ht="22.8" customHeight="true" spans="1:8">
      <c r="A11" s="26"/>
      <c r="B11" s="49" t="s">
        <v>84</v>
      </c>
      <c r="C11" s="49" t="s">
        <v>88</v>
      </c>
      <c r="D11" s="49" t="s">
        <v>89</v>
      </c>
      <c r="E11" s="49" t="s">
        <v>72</v>
      </c>
      <c r="F11" s="49" t="s">
        <v>289</v>
      </c>
      <c r="G11" s="58">
        <v>10000</v>
      </c>
      <c r="H11" s="37"/>
    </row>
    <row r="12" ht="22.8" customHeight="true" spans="2:8">
      <c r="B12" s="49"/>
      <c r="C12" s="49"/>
      <c r="D12" s="49"/>
      <c r="E12" s="49"/>
      <c r="F12" s="49" t="s">
        <v>87</v>
      </c>
      <c r="G12" s="57">
        <v>4000</v>
      </c>
      <c r="H12" s="37"/>
    </row>
    <row r="13" ht="22.8" customHeight="true" spans="1:8">
      <c r="A13" s="26"/>
      <c r="B13" s="49" t="s">
        <v>84</v>
      </c>
      <c r="C13" s="49" t="s">
        <v>85</v>
      </c>
      <c r="D13" s="49" t="s">
        <v>86</v>
      </c>
      <c r="E13" s="49" t="s">
        <v>72</v>
      </c>
      <c r="F13" s="49" t="s">
        <v>290</v>
      </c>
      <c r="G13" s="58">
        <v>4000</v>
      </c>
      <c r="H13" s="37"/>
    </row>
    <row r="14" ht="9.75" customHeight="true" spans="1:8">
      <c r="A14" s="50"/>
      <c r="B14" s="51"/>
      <c r="C14" s="51"/>
      <c r="D14" s="51"/>
      <c r="E14" s="51"/>
      <c r="F14" s="59"/>
      <c r="G14" s="59"/>
      <c r="H14" s="60"/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ageMargins left="0.554861111111111" right="0.554861111111111" top="0.665277777777778" bottom="0.271527777777778" header="0" footer="0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2022-04-02T16:21:00Z</dcterms:created>
  <dcterms:modified xsi:type="dcterms:W3CDTF">2025-01-13T11:39:19Z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F8B196C8CD3E4FC4B0DA2806F4F8CF9C_13</vt:lpwstr>
  </property>
</Properties>
</file>