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<sst xmlns="http://schemas.openxmlformats.org/spreadsheetml/2006/main" count="2114" uniqueCount="588">
  <si>
    <t>2023年部门预算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</si>
  <si>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</si>
  <si>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</si>
  <si>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</si>
  <si>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</si>
  <si>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</si>
  <si>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</si>
  <si>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</si>
  <si>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</si>
  <si>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</si>
  <si>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</si>
  <si>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</si>
  <si>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</si>
  <si>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</si>
  <si>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</si>
  <si>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</si>
  <si>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</si>
  <si>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</si>
  <si>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</si>
  <si>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</si>
  <si>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</si>
  <si>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</si>
  <si>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</si>
  <si>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</si>
  <si>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</si>
  <si>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</si>
  <si>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</si>
  <si>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</si>
  <si>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</si>
  <si>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</si>
  <si>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</si>
  <si>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</si>
  <si>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</si>
  <si>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</si>
  <si>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</si>
  <si>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</si>
  <si>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</si>
  <si>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</si>
  <si>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</si>
  <si>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</si>
  <si>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</si>
  <si>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</si>
  <si>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</si>
  <si>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</si>
  <si>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</si>
  <si>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</si>
  <si>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</si>
  <si>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</si>
  <si>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</si>
  <si>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</si>
  <si>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</si>
  <si>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</si>
  <si>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</si>
  <si>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</si>
  <si>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</si>
  <si>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</si>
  <si>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</si>
  <si>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</si>
  <si>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</si>
  <si>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</si>
  <si>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</si>
  <si>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</si>
  <si>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</si>
  <si>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</si>
  <si>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</si>
  <si>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</si>
  <si>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</si>
  <si>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</si>
  <si>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</si>
  <si>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</si>
  <si>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</si>
  <si>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302001</t>
  </si>
  <si>
    <t>剑阁县林业局</t>
  </si>
  <si>
    <t>302303</t>
  </si>
  <si>
    <t>剑阁县翠云廊古柏自然保护中心</t>
  </si>
  <si>
    <t>302304</t>
  </si>
  <si>
    <t>剑门关国家森林公园事务中心（剑阁县国有林场）</t>
  </si>
  <si>
    <t>302302</t>
  </si>
  <si>
    <t>剑阁县风景名胜保护中心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</si>
  <si>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</si>
  <si>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</si>
  <si>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</si>
  <si>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</si>
  <si>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</si>
  <si>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</si>
  <si>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</si>
  <si>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</si>
  <si>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</si>
  <si>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</si>
  <si>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213</t>
  </si>
  <si>
    <t>02</t>
  </si>
  <si>
    <t>05</t>
  </si>
  <si>
    <t> 森林资源培育</t>
  </si>
  <si>
    <t>34</t>
  </si>
  <si>
    <t> 林业草原防灾减灾</t>
  </si>
  <si>
    <t>208</t>
  </si>
  <si>
    <t> 机关事业单位基本养老保险缴费支出</t>
  </si>
  <si>
    <t>04</t>
  </si>
  <si>
    <t> 事业机构</t>
  </si>
  <si>
    <t>210</t>
  </si>
  <si>
    <t>11</t>
  </si>
  <si>
    <t>01</t>
  </si>
  <si>
    <t> 行政单位医疗</t>
  </si>
  <si>
    <t>07</t>
  </si>
  <si>
    <t> 森林资源管理</t>
  </si>
  <si>
    <t> 行政运行</t>
  </si>
  <si>
    <t> 事业运行</t>
  </si>
  <si>
    <t> 生产发展</t>
  </si>
  <si>
    <t>21</t>
  </si>
  <si>
    <t> 产业化管理</t>
  </si>
  <si>
    <t>221</t>
  </si>
  <si>
    <t> 住房公积金</t>
  </si>
  <si>
    <t> 事业单位医疗</t>
  </si>
  <si>
    <t>09</t>
  </si>
  <si>
    <t> 森林生态效益补偿</t>
  </si>
  <si>
    <t> 动植物保护</t>
  </si>
  <si>
    <t>06</t>
  </si>
  <si>
    <t> 技术推广与转化</t>
  </si>
  <si>
    <t>211</t>
  </si>
  <si>
    <t> 一般行政管理事务</t>
  </si>
  <si>
    <t>23</t>
  </si>
  <si>
    <t> 信息管理</t>
  </si>
  <si>
    <t> 自然保护地</t>
  </si>
  <si>
    <t>99</t>
  </si>
  <si>
    <t> 其他林业和草原支出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</si>
  <si>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</si>
  <si>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</si>
  <si>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</si>
  <si>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</si>
  <si>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</si>
  <si>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</si>
  <si>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</si>
  <si>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</si>
  <si>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</si>
  <si>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</si>
  <si>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</si>
  <si>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</si>
  <si>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</si>
  <si>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</si>
  <si>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</si>
  <si>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</si>
  <si>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</si>
  <si>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</si>
  <si>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</si>
  <si>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</si>
  <si>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</si>
  <si>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</si>
  <si>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</si>
  <si>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</si>
  <si>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</si>
  <si>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</si>
  <si>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</si>
  <si>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</si>
  <si>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</si>
  <si>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</si>
  <si>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</si>
  <si>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</si>
  <si>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</si>
  <si>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</si>
  <si>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</si>
  <si>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</si>
  <si>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</si>
  <si>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</si>
  <si>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</si>
  <si>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</si>
  <si>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</si>
  <si>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</si>
  <si>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</si>
  <si>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</si>
  <si>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</si>
  <si>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</si>
  <si>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</si>
  <si>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</si>
  <si>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</si>
  <si>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</si>
  <si>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剑阁县林业局</t>
  </si>
  <si>
    <t>  资本性支出</t>
  </si>
  <si>
    <t>   其他资本性支出</t>
  </si>
  <si>
    <t>  对个人和家庭的补助</t>
  </si>
  <si>
    <t>   个人农业生产补贴</t>
  </si>
  <si>
    <t>  工资福利支出</t>
  </si>
  <si>
    <t>   机关事业单位基本养老保险缴费</t>
  </si>
  <si>
    <t>   奖金</t>
  </si>
  <si>
    <t>301</t>
  </si>
  <si>
    <t>03</t>
  </si>
  <si>
    <t>    事业人员</t>
  </si>
  <si>
    <t>    年终一次性奖励工资</t>
  </si>
  <si>
    <t>    公务员（参公）</t>
  </si>
  <si>
    <t>   职工基本医疗保险缴费</t>
  </si>
  <si>
    <t>   其他工资福利支出</t>
  </si>
  <si>
    <t>    其他工资福利</t>
  </si>
  <si>
    <t>   住房公积金</t>
  </si>
  <si>
    <t>   其他社会保障缴费</t>
  </si>
  <si>
    <t>12</t>
  </si>
  <si>
    <t>    工伤保险</t>
  </si>
  <si>
    <t>    失业保险</t>
  </si>
  <si>
    <t>   津贴补贴</t>
  </si>
  <si>
    <t>    国家出台津贴补贴</t>
  </si>
  <si>
    <t>   基本工资</t>
  </si>
  <si>
    <t>   绩效工资</t>
  </si>
  <si>
    <t>  商品和服务支出</t>
  </si>
  <si>
    <t>   工会经费</t>
  </si>
  <si>
    <t>   印刷费</t>
  </si>
  <si>
    <t>   其他交通费用</t>
  </si>
  <si>
    <t>302</t>
  </si>
  <si>
    <t>39</t>
  </si>
  <si>
    <t>    其他交通费用</t>
  </si>
  <si>
    <t>   办公费</t>
  </si>
  <si>
    <t>   公务接待费</t>
  </si>
  <si>
    <t>   福利费</t>
  </si>
  <si>
    <t>   公务用车运行维护费</t>
  </si>
  <si>
    <t>   差旅费</t>
  </si>
  <si>
    <t>   电费</t>
  </si>
  <si>
    <t>   水费</t>
  </si>
  <si>
    <t>   物业管理费</t>
  </si>
  <si>
    <t>  其他支出</t>
  </si>
  <si>
    <t>   其他支出</t>
  </si>
  <si>
    <t> 剑阁县翠云廊古柏自然保护中心</t>
  </si>
  <si>
    <t>   维修（护）费</t>
  </si>
  <si>
    <t>   其他商品和服务支出</t>
  </si>
  <si>
    <t>    其他商品支出</t>
  </si>
  <si>
    <t>   邮电费</t>
  </si>
  <si>
    <t>   其他对个人和家庭的补助</t>
  </si>
  <si>
    <t>303</t>
  </si>
  <si>
    <t>    高层次人才安家补助</t>
  </si>
  <si>
    <t> 剑门关国家森林公园事务中心（剑阁县国有林场）</t>
  </si>
  <si>
    <t>   劳务费</t>
  </si>
  <si>
    <t>   培训费</t>
  </si>
  <si>
    <t>   会议费</t>
  </si>
  <si>
    <t>   生活补助</t>
  </si>
  <si>
    <t>    遗属生活补助</t>
  </si>
  <si>
    <t>   医疗费补助</t>
  </si>
  <si>
    <t> 剑阁县风景名胜保护中心</t>
  </si>
  <si>
    <t>表3</t>
  </si>
  <si>
    <t>一般公共预算支出预算表</t>
  </si>
  <si>
    <t>当年财政拨款安排</t>
  </si>
  <si>
    <t>剑阁县林业局部门</t>
  </si>
  <si>
    <t>表3-1</t>
  </si>
  <si>
    <t>一般公共预算基本支出预算表</t>
  </si>
  <si>
    <t>人员经费</t>
  </si>
  <si>
    <t>公用经费</t>
  </si>
  <si>
    <t> 工资福利支出</t>
  </si>
  <si>
    <t>08</t>
  </si>
  <si>
    <t>30108</t>
  </si>
  <si>
    <t>  机关事业单位基本养老保险缴费</t>
  </si>
  <si>
    <t>30103</t>
  </si>
  <si>
    <t>  奖金</t>
  </si>
  <si>
    <t>3010304</t>
  </si>
  <si>
    <t>   事业人员</t>
  </si>
  <si>
    <t>3010301</t>
  </si>
  <si>
    <t>   年终一次性奖励工资</t>
  </si>
  <si>
    <t>3010303</t>
  </si>
  <si>
    <t>   公务员（参公）</t>
  </si>
  <si>
    <t>10</t>
  </si>
  <si>
    <t>30110</t>
  </si>
  <si>
    <t>  职工基本医疗保险缴费</t>
  </si>
  <si>
    <t>30199</t>
  </si>
  <si>
    <t>  其他工资福利支出</t>
  </si>
  <si>
    <t>3019999</t>
  </si>
  <si>
    <t>   其他工资福利</t>
  </si>
  <si>
    <t>13</t>
  </si>
  <si>
    <t>30113</t>
  </si>
  <si>
    <t>  住房公积金</t>
  </si>
  <si>
    <t>30112</t>
  </si>
  <si>
    <t>  其他社会保障缴费</t>
  </si>
  <si>
    <t>3011202</t>
  </si>
  <si>
    <t>   工伤保险</t>
  </si>
  <si>
    <t>3011201</t>
  </si>
  <si>
    <t>   失业保险</t>
  </si>
  <si>
    <t>30102</t>
  </si>
  <si>
    <t>  津贴补贴</t>
  </si>
  <si>
    <t>3010201</t>
  </si>
  <si>
    <t>   国家出台津贴补贴</t>
  </si>
  <si>
    <t>30101</t>
  </si>
  <si>
    <t>  基本工资</t>
  </si>
  <si>
    <t>30107</t>
  </si>
  <si>
    <t>  绩效工资</t>
  </si>
  <si>
    <t> 商品和服务支出</t>
  </si>
  <si>
    <t>28</t>
  </si>
  <si>
    <t>30228</t>
  </si>
  <si>
    <t>  工会经费</t>
  </si>
  <si>
    <t>30202</t>
  </si>
  <si>
    <t>  印刷费</t>
  </si>
  <si>
    <t>30239</t>
  </si>
  <si>
    <t>  其他交通费用</t>
  </si>
  <si>
    <t>3023909</t>
  </si>
  <si>
    <t>17</t>
  </si>
  <si>
    <t>30217</t>
  </si>
  <si>
    <t>  公务接待费</t>
  </si>
  <si>
    <t>29</t>
  </si>
  <si>
    <t>30229</t>
  </si>
  <si>
    <t>  福利费</t>
  </si>
  <si>
    <t>31</t>
  </si>
  <si>
    <t>30231</t>
  </si>
  <si>
    <t>  公务用车运行维护费</t>
  </si>
  <si>
    <t>30211</t>
  </si>
  <si>
    <t>  差旅费</t>
  </si>
  <si>
    <t>30206</t>
  </si>
  <si>
    <t>  电费</t>
  </si>
  <si>
    <t>30205</t>
  </si>
  <si>
    <t>  水费</t>
  </si>
  <si>
    <t>30209</t>
  </si>
  <si>
    <t>  物业管理费</t>
  </si>
  <si>
    <t>30201</t>
  </si>
  <si>
    <t>  办公费</t>
  </si>
  <si>
    <t>30213</t>
  </si>
  <si>
    <t>  维修（护）费</t>
  </si>
  <si>
    <t>30299</t>
  </si>
  <si>
    <t>  其他商品和服务支出</t>
  </si>
  <si>
    <t>3029999</t>
  </si>
  <si>
    <t>   其他商品支出</t>
  </si>
  <si>
    <t>30207</t>
  </si>
  <si>
    <t>  邮电费</t>
  </si>
  <si>
    <t> 对个人和家庭的补助</t>
  </si>
  <si>
    <t>30399</t>
  </si>
  <si>
    <t>  其他对个人和家庭的补助</t>
  </si>
  <si>
    <t>3039901</t>
  </si>
  <si>
    <t>   高层次人才安家补助</t>
  </si>
  <si>
    <t>26</t>
  </si>
  <si>
    <t>30226</t>
  </si>
  <si>
    <t>  劳务费</t>
  </si>
  <si>
    <t>16</t>
  </si>
  <si>
    <t>30216</t>
  </si>
  <si>
    <t>  培训费</t>
  </si>
  <si>
    <t>15</t>
  </si>
  <si>
    <t>30215</t>
  </si>
  <si>
    <t>  会议费</t>
  </si>
  <si>
    <t>30305</t>
  </si>
  <si>
    <t>  生活补助</t>
  </si>
  <si>
    <t>3030501</t>
  </si>
  <si>
    <t>   遗属生活补助</t>
  </si>
  <si>
    <t>表3-2</t>
  </si>
  <si>
    <t>一般公共预算项目支出预算表</t>
  </si>
  <si>
    <t>金额</t>
  </si>
  <si>
    <t>  2021年森林植被恢复省级分成</t>
  </si>
  <si>
    <t>  乡村振兴整合项目资金</t>
  </si>
  <si>
    <t>  前一轮退耕还林生态林抚育</t>
  </si>
  <si>
    <t>  森林培育</t>
  </si>
  <si>
    <t>  林业草原生态保护恢复</t>
  </si>
  <si>
    <t>  2022年森林植被恢复费省级分成</t>
  </si>
  <si>
    <t>  核桃+道地中药材产业专班</t>
  </si>
  <si>
    <t>  2023年林业改革发展项目资金</t>
  </si>
  <si>
    <t>  茶叶产业专班</t>
  </si>
  <si>
    <t>  森林防灭火经费</t>
  </si>
  <si>
    <t>  大型专用设备</t>
  </si>
  <si>
    <t>  生态保护</t>
  </si>
  <si>
    <t>  林业有害生物防治补助</t>
  </si>
  <si>
    <t>  林业综合执法涉林案件鉴定项目</t>
  </si>
  <si>
    <t>  森林资源管护</t>
  </si>
  <si>
    <t>  剑阁县国有林保护处零星国有林管护</t>
  </si>
  <si>
    <t>  剑门关省级地质公园总体规划修编</t>
  </si>
  <si>
    <t>  其他巩固脱贫衔接乡村振兴支出</t>
  </si>
  <si>
    <t>  广安对口帮扶项目资金</t>
  </si>
  <si>
    <t>  巩固脱贫衔接乡村振兴</t>
  </si>
  <si>
    <t>  林长制业务工作经费</t>
  </si>
  <si>
    <t>  省级公益林生态效益补偿金</t>
  </si>
  <si>
    <t>  自然保护区调出保护区影响论证</t>
  </si>
  <si>
    <t>  林业科技推广项目</t>
  </si>
  <si>
    <t>  信息化平台运行维护费</t>
  </si>
  <si>
    <t>  林业有害生物防治项目含贪夜蛾防治等</t>
  </si>
  <si>
    <t>  李强林工伤费用</t>
  </si>
  <si>
    <t>  国有苗圃生产经营</t>
  </si>
  <si>
    <t>  自然保护区补助</t>
  </si>
  <si>
    <t>  自然保护区</t>
  </si>
  <si>
    <t>  风景区乡镇保护站工作经费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</si>
  <si>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</si>
  <si>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</si>
  <si>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</si>
  <si>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</si>
  <si>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</si>
  <si>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</si>
  <si>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</si>
  <si>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</si>
  <si>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</si>
  <si>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</si>
  <si>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</si>
  <si>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</si>
  <si>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</si>
  <si>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</si>
  <si>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</si>
  <si>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</si>
  <si>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</si>
  <si>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</si>
  <si>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部门预算项目绩效目标申报表（2023年度）</t>
  </si>
  <si>
    <t>金额单位：万元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</si>
  <si>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</si>
  <si>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</si>
  <si>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</si>
  <si>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</si>
  <si>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</si>
  <si>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</si>
  <si>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</si>
  <si>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</si>
  <si>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</si>
  <si>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</si>
  <si>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</si>
  <si>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302-剑阁县林业局部门</t>
  </si>
  <si>
    <t>302001-剑阁县林业局</t>
  </si>
  <si>
    <t>剑阁县国有林保护处零星国有林管护</t>
  </si>
  <si>
    <t>1、负责全县444处1.1617万亩零星国有林管护工作。 2、护林防火、野生动植物保护。 3、辖区内自然保护地、古树名木的巡护、巡查、监管。</t>
  </si>
  <si>
    <t>满意度指标</t>
  </si>
  <si>
    <t>服务对象满意度指标</t>
  </si>
  <si>
    <t>管护人员满意度</t>
  </si>
  <si>
    <t>≥</t>
  </si>
  <si>
    <t>处</t>
  </si>
  <si>
    <t>正向指标</t>
  </si>
  <si>
    <t>产出指标</t>
  </si>
  <si>
    <t>数量指标</t>
  </si>
  <si>
    <t>零星国有林管护</t>
  </si>
  <si>
    <t>＝</t>
  </si>
  <si>
    <t>质量指标</t>
  </si>
  <si>
    <t>管护合格率</t>
  </si>
  <si>
    <t>%</t>
  </si>
  <si>
    <t>万亩</t>
  </si>
  <si>
    <t>成本指标</t>
  </si>
  <si>
    <t>经济成本指标</t>
  </si>
  <si>
    <t>项目总投资</t>
  </si>
  <si>
    <t>元</t>
  </si>
  <si>
    <t>效益指标</t>
  </si>
  <si>
    <t>可持续影响指标</t>
  </si>
  <si>
    <t>项目发挥作用年限</t>
  </si>
  <si>
    <t>年</t>
  </si>
  <si>
    <t>信息化平台运行维护费</t>
  </si>
  <si>
    <t>1.森林防灭火监测预警、应急扑救、信息指挥。 2.中药材溯源体系监测。 3.现代林业产业发展监测。 4.古树名木保护监测。 5.森林资源保护监测。 6.林业有害生物防控监测。 7.平台日常监管维护。</t>
  </si>
  <si>
    <t>经济效益指标</t>
  </si>
  <si>
    <t>运行成本节约</t>
  </si>
  <si>
    <t>万元</t>
  </si>
  <si>
    <t>时效指标</t>
  </si>
  <si>
    <t>维护及时率</t>
  </si>
  <si>
    <t>平台维护合格率</t>
  </si>
  <si>
    <t>维护平台</t>
  </si>
  <si>
    <t>个</t>
  </si>
  <si>
    <t>受益主体满意度</t>
  </si>
  <si>
    <t>森林防灭火经费</t>
  </si>
  <si>
    <t>1.开展森林防灭火宣传教育，提升广大群众森林防灭火意识。 2.开展各类森林火灾隐患排查治理。 3.开展森林灭火应急培训演练。 4.开展野外火源管控工作。 5.防火车辆运行费。</t>
  </si>
  <si>
    <t>防火演练（场次）</t>
  </si>
  <si>
    <t>≤</t>
  </si>
  <si>
    <t>项目到期完成率</t>
  </si>
  <si>
    <t>项目持续发挥作用年限</t>
  </si>
  <si>
    <t>防火宣传</t>
  </si>
  <si>
    <t>场次</t>
  </si>
  <si>
    <t>培训演练</t>
  </si>
  <si>
    <t>防火宣传（场次）</t>
  </si>
  <si>
    <t>服务主体满意</t>
  </si>
  <si>
    <t>防火车辆运行</t>
  </si>
  <si>
    <t>林业综合执法涉林案件鉴定项目</t>
  </si>
  <si>
    <t>2023年林业林政案件50件鉴定费</t>
  </si>
  <si>
    <t>案件鉴定（件）</t>
  </si>
  <si>
    <t>林业案件鉴定数量</t>
  </si>
  <si>
    <t>件</t>
  </si>
  <si>
    <t>服务对象满意度</t>
  </si>
  <si>
    <t>案件鉴定及时率</t>
  </si>
  <si>
    <t>鉴定准确率</t>
  </si>
  <si>
    <t>罚没收入</t>
  </si>
  <si>
    <t>自然保护区调出保护区影响论证</t>
  </si>
  <si>
    <t>翠云廊古柏自然保护区优化整合面积调减</t>
  </si>
  <si>
    <t>项目方案</t>
  </si>
  <si>
    <t>编制优化整合方案</t>
  </si>
  <si>
    <t>完工及时率</t>
  </si>
  <si>
    <t>编制合格率</t>
  </si>
  <si>
    <t>社会效益指标</t>
  </si>
  <si>
    <t>促进地方经济发展能力增加</t>
  </si>
  <si>
    <t>定性</t>
  </si>
  <si>
    <t>好</t>
  </si>
  <si>
    <t>剑门关省级地质公园总体规划修编</t>
  </si>
  <si>
    <t>剑门关省级地质公园总体规划修编费用</t>
  </si>
  <si>
    <t>总体规划修编</t>
  </si>
  <si>
    <t>有序推进</t>
  </si>
  <si>
    <t>总体规划修编数量</t>
  </si>
  <si>
    <t>受益对象满意度</t>
  </si>
  <si>
    <t>编制及时率</t>
  </si>
  <si>
    <t>总体规划编制成本</t>
  </si>
  <si>
    <t>林长制业务工作经费</t>
  </si>
  <si>
    <t>林长制</t>
  </si>
  <si>
    <t>有序开展</t>
  </si>
  <si>
    <t>项目推进督导批次</t>
  </si>
  <si>
    <t>批次</t>
  </si>
  <si>
    <t>项目检查合格率</t>
  </si>
  <si>
    <t>项目完工及时率</t>
  </si>
  <si>
    <t>茶叶产业专班</t>
  </si>
  <si>
    <t>2023年茶叶产业专班工作经费</t>
  </si>
  <si>
    <t>项目验收合格率</t>
  </si>
  <si>
    <t>茶叶产业</t>
  </si>
  <si>
    <t>核桃+道地中药材产业专班</t>
  </si>
  <si>
    <t>核桃+道地中药材产业专班工作经费</t>
  </si>
  <si>
    <t>项目督察批次</t>
  </si>
  <si>
    <t>核桃+道地中药材</t>
  </si>
  <si>
    <t>2023年林业改革发展项目资金</t>
  </si>
  <si>
    <t>2023年林业改革发展项目资金，主要用于营造林、有害生物防治、森林防灭火、等</t>
  </si>
  <si>
    <t>森林防灭火林下可燃物清理</t>
  </si>
  <si>
    <t>受益群众满意度</t>
  </si>
  <si>
    <t>营林造林</t>
  </si>
  <si>
    <t>亩</t>
  </si>
  <si>
    <t>有害生物防治</t>
  </si>
  <si>
    <t>项目到期合格率</t>
  </si>
  <si>
    <t>可持续发展指标</t>
  </si>
  <si>
    <t>森林资源覆盖率</t>
  </si>
  <si>
    <t>302302-剑阁县风景名胜保护中心</t>
  </si>
  <si>
    <t>风景区乡镇保护站工作经费</t>
  </si>
  <si>
    <t>自然保护地摸底整合工作、华侨城重点项目的行政审批；风景区环保督察、违建别墅整治；图斑执法核查；风景区森林防火、日常管理工作保护站工作经费‘悦榕山庄管理工作经费’剑门关地质公园工作经费.</t>
  </si>
  <si>
    <t>风景区的日常工作得到正常运行，旅游经济得到提高</t>
  </si>
  <si>
    <t>执行时间</t>
  </si>
  <si>
    <t>社会成本指标</t>
  </si>
  <si>
    <t>元/年</t>
  </si>
  <si>
    <t>生态效益指标</t>
  </si>
  <si>
    <t>风景区资源得有效管理</t>
  </si>
  <si>
    <t>风景区保护站</t>
  </si>
  <si>
    <t>302304-剑门关国家森林公园事务中心（剑阁县国有林场）</t>
  </si>
  <si>
    <t>国有苗圃生产经营</t>
  </si>
  <si>
    <t>管护苗圃采穗圃能力可创近20余万元，绿化苗木能创收近15万元，培训出近10名较高水平的技术人员。基地370亩，提供核桃生穗条50万芽，提供剑门一号穗条5000株.</t>
  </si>
  <si>
    <t>培训苗圃技术人员</t>
  </si>
  <si>
    <t>人</t>
  </si>
  <si>
    <t>剑门一号穗条</t>
  </si>
  <si>
    <t>株</t>
  </si>
  <si>
    <t>管护苗圃基地面积</t>
  </si>
  <si>
    <t>核桃生穗条</t>
  </si>
  <si>
    <t>万个</t>
  </si>
  <si>
    <t>绿化苗木创收</t>
  </si>
  <si>
    <t>彩穗圃能力创收</t>
  </si>
  <si>
    <t>苗圃产出产品合格率</t>
  </si>
  <si>
    <t>群众满意度</t>
  </si>
  <si>
    <t>李强林工伤费用</t>
  </si>
  <si>
    <t>支付李强林工伤费用</t>
  </si>
  <si>
    <t>资金按时执行率</t>
  </si>
  <si>
    <t>社会效益</t>
  </si>
  <si>
    <t>工伤人数</t>
  </si>
  <si>
    <t>工伤人员满意度</t>
  </si>
  <si>
    <t>资金拨付率</t>
  </si>
  <si>
    <t>报表编号：510000_0013</t>
  </si>
  <si>
    <t>整体支出绩效目标申报表</t>
  </si>
  <si>
    <t>（2023年度）</t>
  </si>
  <si>
    <t>部门名称</t>
  </si>
  <si>
    <t>年度主要任务</t>
  </si>
  <si>
    <t>任务名称</t>
  </si>
  <si>
    <t>主要内容</t>
  </si>
  <si>
    <t>乡村振兴生态建设产业发展</t>
  </si>
  <si>
    <t>巩固提升现代林业园区3个，发展油茶、元宝枫、核桃、中药材等产业，推进村庄绿化。’</t>
  </si>
  <si>
    <t xml:space="preserve"> 森林防灭火</t>
  </si>
  <si>
    <t xml:space="preserve"> 	森林防灭火物资采购，政府购买服务26名人员组成森林专业扑火队，专门负责全县森林火灾扑救工作，全县森林火灾损失率控制在0.1‰；开展森林防灭火宣传教育，提升广大群众森林防灭火意识；开展各类森林火灾隐患排查治理；开展森林灭火应急培训演练；开展野外火源管控工作。		
 			</t>
  </si>
  <si>
    <t xml:space="preserve">  		林业有害生物防治 			
</t>
  </si>
  <si>
    <t xml:space="preserve">开展蜀柏毒蛾和云南松毛虫飞机防治；松材线虫病枯死松树疫木处置和综合防治。				
</t>
  </si>
  <si>
    <t>林长制工作</t>
  </si>
  <si>
    <t>开展森林资源保护、产业发展、林业防灾减灾体系建设、宣传检查督导等。</t>
  </si>
  <si>
    <t>自然保护地</t>
  </si>
  <si>
    <t>自然保护区调出保护区影响论证；剑门关省级地质公园总体规划修编。</t>
  </si>
  <si>
    <t>案件鉴定</t>
  </si>
  <si>
    <t xml:space="preserve">工资福利、’工会经费和日常公用经费保障			
</t>
  </si>
  <si>
    <t xml:space="preserve">保障单位日常运转，提高预算编制质量，严格执行预算。			
</t>
  </si>
  <si>
    <t>国有林保护处零星国有林管护</t>
  </si>
  <si>
    <t xml:space="preserve">负责全县444处1.1617万亩零星国有林管护工作；护林防火、野生动植物保护；辖区内自然保护地、古树名木的巡护、巡查、监管。				
</t>
  </si>
  <si>
    <t>年度部门整体支出预算</t>
  </si>
  <si>
    <t>资金总额</t>
  </si>
  <si>
    <t>财政拨款</t>
  </si>
  <si>
    <t>其他资金</t>
  </si>
  <si>
    <t>年度总体目标</t>
  </si>
  <si>
    <t xml:space="preserve">加强生态建设、产业发展和生态文明建设；开展育种育苗、国土绿化、森林经营、森林林木林地自然保护地等森林资源保护，森林覆盖率52.75%； 大力发展生态产业，产业成效切实巩固提升；加强森林防灭火、林业有害生物等防灾减灾体系建设，森林火灾损失率控制在0.1‰、林业有害生物损失率控制在3‰以内；切实加强队伍、工会和党组织建设，积极向上争取，确保部门业务和中心工作正常运转，推进林业高质量发展，为巩固脱贫攻坚成果、衔接推进乡村振兴提供有力支撑。								
</t>
  </si>
  <si>
    <t>年度绩效指标</t>
  </si>
  <si>
    <t>指标值（包含数字及文字描述）</t>
  </si>
  <si>
    <t>≥50件</t>
  </si>
  <si>
    <t>财政供养人员保障</t>
  </si>
  <si>
    <t>＝69人</t>
  </si>
  <si>
    <t>发展林业产业</t>
  </si>
  <si>
    <t>≥2万亩</t>
  </si>
  <si>
    <t>巩固园区建设成效</t>
  </si>
  <si>
    <t>＝3个</t>
  </si>
  <si>
    <t>＝1.1617万亩</t>
  </si>
  <si>
    <t>林业长制工作</t>
  </si>
  <si>
    <t>≥10批次</t>
  </si>
  <si>
    <t>森林防火宣传防控</t>
  </si>
  <si>
    <t>≥20批次</t>
  </si>
  <si>
    <t>≥1万亩</t>
  </si>
  <si>
    <t>自然保护地影响论证、规划编制</t>
  </si>
  <si>
    <t>＝2项</t>
  </si>
  <si>
    <t>森林资源管护合格率</t>
  </si>
  <si>
    <t>≥95%</t>
  </si>
  <si>
    <t>≥90%</t>
  </si>
  <si>
    <t>预算编制准确率</t>
  </si>
  <si>
    <t>林业有害生物损失率</t>
  </si>
  <si>
    <t>≤3‰</t>
  </si>
  <si>
    <t>森林火灾损失率</t>
  </si>
  <si>
    <t>≤0.1‰</t>
  </si>
  <si>
    <t>“三公”经费控制率</t>
  </si>
  <si>
    <t>＝100%</t>
  </si>
  <si>
    <t>增加脱贫人口就业岗位</t>
  </si>
  <si>
    <t>≥2000人</t>
  </si>
  <si>
    <t>森林生态环境质量</t>
  </si>
  <si>
    <t>投资总金额</t>
  </si>
  <si>
    <t>≤43711609.55元</t>
  </si>
</sst>
</file>

<file path=xl/styles.xml><?xml version="1.0" encoding="utf-8"?>
<styleSheet xmlns="http://schemas.openxmlformats.org/spreadsheetml/2006/main">
  <numFmts count="6">
    <numFmt numFmtId="176" formatCode="0.00000_ "/>
    <numFmt numFmtId="42" formatCode="_ &quot;￥&quot;* #,##0_ ;_ &quot;￥&quot;* \-#,##0_ ;_ &quot;￥&quot;* &quot;-&quot;_ ;_ @_ "/>
    <numFmt numFmtId="177" formatCode="yyyy&quot;年&quot;mm&quot;月&quot;dd&quot;日&quot;"/>
    <numFmt numFmtId="43" formatCode="_ * #,##0.00_ ;_ * \-#,##0.00_ ;_ * &quot;-&quot;??_ ;_ @_ "/>
    <numFmt numFmtId="178" formatCode="_ \¥* #,##0.00_ ;_ \¥* \-#,##0.00_ ;_ \¥* &quot;-&quot;??_ ;_ @_ "/>
    <numFmt numFmtId="41" formatCode="_ * #,##0_ ;_ * \-#,##0_ ;_ * &quot;-&quot;_ ;_ @_ "/>
  </numFmts>
  <fonts count="34">
    <font>
      <sz val="11"/>
      <color rgb="FF000000"/>
      <name val="宋体"/>
      <charset val="134"/>
    </font>
    <font>
      <sz val="9"/>
      <name val="SimSun"/>
      <charset val="134"/>
    </font>
    <font>
      <sz val="10"/>
      <color rgb="FFC0C0C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333333"/>
      <name val="仿宋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rgb="FFFFFFFF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0061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134"/>
    </font>
    <font>
      <b/>
      <sz val="15"/>
      <color rgb="FF44546A"/>
      <name val="宋体"/>
      <charset val="134"/>
    </font>
    <font>
      <sz val="11"/>
      <color rgb="FF3F3F76"/>
      <name val="宋体"/>
      <charset val="134"/>
    </font>
    <font>
      <b/>
      <sz val="13"/>
      <color rgb="FF44546A"/>
      <name val="宋体"/>
      <charset val="134"/>
    </font>
    <font>
      <b/>
      <sz val="11"/>
      <color rgb="FFFA7D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FF2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DADADA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NumberFormat="false" applyFill="false">
      <alignment vertical="center"/>
    </xf>
    <xf numFmtId="0" fontId="0" fillId="19" borderId="0" applyNumberFormat="false" applyProtection="false">
      <alignment vertical="center"/>
    </xf>
    <xf numFmtId="0" fontId="0" fillId="21" borderId="0" applyNumberFormat="false" applyProtection="false">
      <alignment vertical="center"/>
    </xf>
    <xf numFmtId="0" fontId="17" fillId="17" borderId="0" applyNumberFormat="false" applyProtection="false">
      <alignment vertical="center"/>
    </xf>
    <xf numFmtId="0" fontId="0" fillId="27" borderId="0" applyNumberFormat="false" applyProtection="false">
      <alignment vertical="center"/>
    </xf>
    <xf numFmtId="0" fontId="0" fillId="23" borderId="0" applyNumberFormat="false" applyProtection="false">
      <alignment vertical="center"/>
    </xf>
    <xf numFmtId="0" fontId="17" fillId="29" borderId="0" applyNumberFormat="false" applyProtection="false">
      <alignment vertical="center"/>
    </xf>
    <xf numFmtId="0" fontId="0" fillId="22" borderId="0" applyNumberFormat="false" applyProtection="false">
      <alignment vertical="center"/>
    </xf>
    <xf numFmtId="0" fontId="24" fillId="0" borderId="14" applyNumberFormat="false" applyFill="false" applyProtection="false">
      <alignment vertical="center"/>
    </xf>
    <xf numFmtId="0" fontId="22" fillId="0" borderId="0" applyNumberFormat="false" applyFill="false" applyProtection="false">
      <alignment vertical="center"/>
    </xf>
    <xf numFmtId="0" fontId="9" fillId="0" borderId="13" applyNumberFormat="false" applyFill="false" applyProtection="false">
      <alignment vertical="center"/>
    </xf>
    <xf numFmtId="9" fontId="0" fillId="0" borderId="0" applyFill="false" applyProtection="false">
      <alignment vertical="center"/>
    </xf>
    <xf numFmtId="43" fontId="0" fillId="0" borderId="0" applyFill="false" applyProtection="false">
      <alignment vertical="center"/>
    </xf>
    <xf numFmtId="0" fontId="32" fillId="0" borderId="18" applyNumberFormat="false" applyFill="false" applyProtection="false">
      <alignment vertical="center"/>
    </xf>
    <xf numFmtId="42" fontId="0" fillId="0" borderId="0" applyFill="false" applyProtection="false">
      <alignment vertical="center"/>
    </xf>
    <xf numFmtId="0" fontId="17" fillId="13" borderId="0" applyNumberFormat="false" applyProtection="false">
      <alignment vertical="center"/>
    </xf>
    <xf numFmtId="0" fontId="28" fillId="0" borderId="0" applyNumberFormat="false" applyFill="false" applyProtection="false">
      <alignment vertical="center"/>
    </xf>
    <xf numFmtId="0" fontId="0" fillId="26" borderId="0" applyNumberFormat="false" applyProtection="false">
      <alignment vertical="center"/>
    </xf>
    <xf numFmtId="0" fontId="17" fillId="28" borderId="0" applyNumberFormat="false" applyProtection="false">
      <alignment vertical="center"/>
    </xf>
    <xf numFmtId="0" fontId="30" fillId="0" borderId="18" applyNumberFormat="false" applyFill="false" applyProtection="false">
      <alignment vertical="center"/>
    </xf>
    <xf numFmtId="0" fontId="29" fillId="0" borderId="0" applyNumberFormat="false" applyFill="false" applyProtection="false">
      <alignment vertical="center"/>
    </xf>
    <xf numFmtId="0" fontId="0" fillId="14" borderId="0" applyNumberFormat="false" applyProtection="false">
      <alignment vertical="center"/>
    </xf>
    <xf numFmtId="178" fontId="0" fillId="0" borderId="0" applyFill="false" applyProtection="false">
      <alignment vertical="center"/>
    </xf>
    <xf numFmtId="0" fontId="0" fillId="32" borderId="0" applyNumberFormat="false" applyProtection="false">
      <alignment vertical="center"/>
    </xf>
    <xf numFmtId="0" fontId="33" fillId="18" borderId="19" applyNumberFormat="false" applyProtection="false">
      <alignment vertical="center"/>
    </xf>
    <xf numFmtId="0" fontId="23" fillId="0" borderId="0" applyNumberFormat="false" applyFill="false" applyProtection="false">
      <alignment vertical="center"/>
    </xf>
    <xf numFmtId="41" fontId="0" fillId="0" borderId="0" applyFill="false" applyProtection="false">
      <alignment vertical="center"/>
    </xf>
    <xf numFmtId="0" fontId="17" fillId="25" borderId="0" applyNumberFormat="false" applyProtection="false">
      <alignment vertical="center"/>
    </xf>
    <xf numFmtId="0" fontId="0" fillId="33" borderId="0" applyNumberFormat="false" applyProtection="false">
      <alignment vertical="center"/>
    </xf>
    <xf numFmtId="0" fontId="17" fillId="24" borderId="0" applyNumberFormat="false" applyProtection="false">
      <alignment vertical="center"/>
    </xf>
    <xf numFmtId="0" fontId="31" fillId="30" borderId="19" applyNumberFormat="false" applyProtection="false">
      <alignment vertical="center"/>
    </xf>
    <xf numFmtId="0" fontId="25" fillId="18" borderId="15" applyNumberFormat="false" applyProtection="false">
      <alignment vertical="center"/>
    </xf>
    <xf numFmtId="0" fontId="26" fillId="15" borderId="16" applyNumberFormat="false" applyProtection="false">
      <alignment vertical="center"/>
    </xf>
    <xf numFmtId="0" fontId="27" fillId="0" borderId="17" applyNumberFormat="false" applyFill="false" applyProtection="false">
      <alignment vertical="center"/>
    </xf>
    <xf numFmtId="0" fontId="17" fillId="31" borderId="0" applyNumberFormat="false" applyProtection="false">
      <alignment vertical="center"/>
    </xf>
    <xf numFmtId="0" fontId="17" fillId="20" borderId="0" applyNumberFormat="false" applyProtection="false">
      <alignment vertical="center"/>
    </xf>
    <xf numFmtId="0" fontId="0" fillId="12" borderId="12" applyNumberFormat="false" applyProtection="false">
      <alignment vertical="center"/>
    </xf>
    <xf numFmtId="0" fontId="21" fillId="0" borderId="0" applyNumberFormat="false" applyFill="false" applyProtection="false">
      <alignment vertical="center"/>
    </xf>
    <xf numFmtId="0" fontId="20" fillId="11" borderId="0" applyNumberFormat="false" applyProtection="false">
      <alignment vertical="center"/>
    </xf>
    <xf numFmtId="0" fontId="24" fillId="0" borderId="0" applyNumberFormat="false" applyFill="false" applyProtection="false">
      <alignment vertical="center"/>
    </xf>
    <xf numFmtId="0" fontId="17" fillId="10" borderId="0" applyNumberFormat="false" applyProtection="false">
      <alignment vertical="center"/>
    </xf>
    <xf numFmtId="0" fontId="19" fillId="9" borderId="0" applyNumberFormat="false" applyProtection="false">
      <alignment vertical="center"/>
    </xf>
    <xf numFmtId="0" fontId="0" fillId="8" borderId="0" applyNumberFormat="false" applyProtection="false">
      <alignment vertical="center"/>
    </xf>
    <xf numFmtId="0" fontId="18" fillId="7" borderId="0" applyNumberFormat="false" applyProtection="false">
      <alignment vertical="center"/>
    </xf>
    <xf numFmtId="0" fontId="17" fillId="6" borderId="0" applyNumberFormat="false" applyProtection="false">
      <alignment vertical="center"/>
    </xf>
    <xf numFmtId="0" fontId="0" fillId="5" borderId="0" applyNumberFormat="false" applyProtection="false">
      <alignment vertical="center"/>
    </xf>
    <xf numFmtId="0" fontId="17" fillId="16" borderId="0" applyNumberFormat="false" applyProtection="false">
      <alignment vertical="center"/>
    </xf>
    <xf numFmtId="0" fontId="0" fillId="4" borderId="0" applyNumberFormat="false" applyProtection="false">
      <alignment vertical="center"/>
    </xf>
    <xf numFmtId="0" fontId="17" fillId="15" borderId="0" applyNumberFormat="false" applyProtection="false">
      <alignment vertical="center"/>
    </xf>
  </cellStyleXfs>
  <cellXfs count="80"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6" fillId="0" borderId="0" xfId="0" applyFont="true" applyFill="true" applyBorder="true" applyAlignment="true">
      <alignment vertical="center" wrapText="true"/>
    </xf>
    <xf numFmtId="4" fontId="4" fillId="0" borderId="1" xfId="0" applyNumberFormat="true" applyFont="true" applyFill="true" applyBorder="true" applyAlignment="true">
      <alignment horizontal="right" vertical="center" wrapText="true"/>
    </xf>
    <xf numFmtId="4" fontId="0" fillId="0" borderId="0" xfId="0" applyNumberFormat="true" applyAlignment="true">
      <alignment vertical="center"/>
    </xf>
    <xf numFmtId="0" fontId="7" fillId="0" borderId="2" xfId="0" applyFont="true" applyBorder="true" applyAlignment="true">
      <alignment vertical="center"/>
    </xf>
    <xf numFmtId="0" fontId="0" fillId="0" borderId="2" xfId="0" applyBorder="true" applyAlignment="true">
      <alignment vertical="center"/>
    </xf>
    <xf numFmtId="0" fontId="8" fillId="0" borderId="2" xfId="0" applyFont="true" applyBorder="true" applyAlignment="true">
      <alignment horizontal="center" vertical="center"/>
    </xf>
    <xf numFmtId="0" fontId="7" fillId="0" borderId="3" xfId="0" applyFont="true" applyBorder="true" applyAlignment="true">
      <alignment vertical="center"/>
    </xf>
    <xf numFmtId="0" fontId="0" fillId="0" borderId="3" xfId="0" applyBorder="true" applyAlignment="true">
      <alignment horizontal="left" vertical="center"/>
    </xf>
    <xf numFmtId="0" fontId="7" fillId="0" borderId="4" xfId="0" applyFont="true" applyBorder="true" applyAlignment="true">
      <alignment vertical="center"/>
    </xf>
    <xf numFmtId="0" fontId="9" fillId="2" borderId="5" xfId="0" applyFont="true" applyFill="true" applyBorder="true" applyAlignment="true">
      <alignment horizontal="center" vertical="center"/>
    </xf>
    <xf numFmtId="0" fontId="7" fillId="0" borderId="4" xfId="0" applyFont="true" applyBorder="true" applyAlignment="true">
      <alignment vertical="center" wrapText="true"/>
    </xf>
    <xf numFmtId="0" fontId="10" fillId="0" borderId="4" xfId="0" applyFont="true" applyBorder="true" applyAlignment="true">
      <alignment vertical="center"/>
    </xf>
    <xf numFmtId="0" fontId="9" fillId="0" borderId="5" xfId="0" applyFont="true" applyBorder="true" applyAlignment="true">
      <alignment horizontal="center" vertical="center"/>
    </xf>
    <xf numFmtId="0" fontId="0" fillId="3" borderId="5" xfId="0" applyFill="true" applyBorder="true" applyAlignment="true">
      <alignment horizontal="left" vertical="center"/>
    </xf>
    <xf numFmtId="0" fontId="7" fillId="0" borderId="6" xfId="0" applyFont="true" applyBorder="true" applyAlignment="true">
      <alignment vertical="center"/>
    </xf>
    <xf numFmtId="0" fontId="7" fillId="0" borderId="6" xfId="0" applyFont="true" applyBorder="true" applyAlignment="true">
      <alignment vertical="center" wrapText="true"/>
    </xf>
    <xf numFmtId="4" fontId="9" fillId="0" borderId="5" xfId="0" applyNumberFormat="true" applyFont="true" applyBorder="true" applyAlignment="true">
      <alignment horizontal="right" vertical="center"/>
    </xf>
    <xf numFmtId="0" fontId="0" fillId="3" borderId="5" xfId="0" applyFill="true" applyBorder="true" applyAlignment="true">
      <alignment horizontal="left" vertical="center" wrapText="true"/>
    </xf>
    <xf numFmtId="4" fontId="0" fillId="0" borderId="5" xfId="0" applyNumberFormat="true" applyBorder="true" applyAlignment="true">
      <alignment horizontal="right" vertical="center"/>
    </xf>
    <xf numFmtId="4" fontId="0" fillId="3" borderId="5" xfId="0" applyNumberFormat="true" applyFill="true" applyBorder="true" applyAlignment="true">
      <alignment horizontal="right" vertical="center"/>
    </xf>
    <xf numFmtId="0" fontId="0" fillId="0" borderId="2" xfId="0" applyBorder="true" applyAlignment="true">
      <alignment horizontal="right" vertical="center" wrapText="true"/>
    </xf>
    <xf numFmtId="0" fontId="0" fillId="0" borderId="3" xfId="0" applyBorder="true" applyAlignment="true">
      <alignment horizontal="center" vertical="center"/>
    </xf>
    <xf numFmtId="0" fontId="7" fillId="0" borderId="7" xfId="0" applyFont="true" applyBorder="true" applyAlignment="true">
      <alignment vertical="center"/>
    </xf>
    <xf numFmtId="0" fontId="7" fillId="0" borderId="8" xfId="0" applyFont="true" applyBorder="true" applyAlignment="true">
      <alignment vertical="center"/>
    </xf>
    <xf numFmtId="0" fontId="7" fillId="0" borderId="8" xfId="0" applyFont="true" applyBorder="true" applyAlignment="true">
      <alignment vertical="center" wrapText="true"/>
    </xf>
    <xf numFmtId="0" fontId="10" fillId="0" borderId="8" xfId="0" applyFont="true" applyBorder="true" applyAlignment="true">
      <alignment vertical="center" wrapText="true"/>
    </xf>
    <xf numFmtId="0" fontId="7" fillId="0" borderId="9" xfId="0" applyFont="true" applyBorder="true" applyAlignment="true">
      <alignment vertical="center" wrapText="true"/>
    </xf>
    <xf numFmtId="0" fontId="4" fillId="0" borderId="2" xfId="0" applyFont="true" applyBorder="true" applyAlignment="true">
      <alignment vertical="center" wrapText="true"/>
    </xf>
    <xf numFmtId="0" fontId="7" fillId="0" borderId="2" xfId="0" applyFont="true" applyBorder="true" applyAlignment="true">
      <alignment vertical="center" wrapText="true"/>
    </xf>
    <xf numFmtId="0" fontId="9" fillId="2" borderId="5" xfId="0" applyFont="true" applyFill="true" applyBorder="true" applyAlignment="true">
      <alignment horizontal="center" vertical="center" wrapText="true"/>
    </xf>
    <xf numFmtId="4" fontId="0" fillId="0" borderId="5" xfId="0" applyNumberFormat="true" applyFill="true" applyBorder="true" applyAlignment="true">
      <alignment horizontal="right" vertical="center"/>
    </xf>
    <xf numFmtId="0" fontId="9" fillId="2" borderId="10" xfId="0" applyFont="true" applyFill="true" applyBorder="true" applyAlignment="true">
      <alignment horizontal="center" vertical="center"/>
    </xf>
    <xf numFmtId="0" fontId="1" fillId="0" borderId="0" xfId="0" applyFont="true" applyBorder="true" applyAlignment="true">
      <alignment vertical="center" wrapText="true"/>
    </xf>
    <xf numFmtId="0" fontId="9" fillId="0" borderId="10" xfId="0" applyFont="true" applyBorder="true" applyAlignment="true">
      <alignment horizontal="center" vertical="center"/>
    </xf>
    <xf numFmtId="0" fontId="0" fillId="0" borderId="10" xfId="0" applyBorder="true" applyAlignment="true">
      <alignment horizontal="center" vertical="center" wrapText="true"/>
    </xf>
    <xf numFmtId="0" fontId="0" fillId="0" borderId="10" xfId="0" applyBorder="true" applyAlignment="true">
      <alignment horizontal="left" vertical="center"/>
    </xf>
    <xf numFmtId="0" fontId="5" fillId="0" borderId="2" xfId="0" applyFont="true" applyBorder="true" applyAlignment="true">
      <alignment horizontal="right" vertical="center" wrapText="true"/>
    </xf>
    <xf numFmtId="0" fontId="0" fillId="0" borderId="3" xfId="0" applyBorder="true" applyAlignment="true">
      <alignment horizontal="right" vertical="center"/>
    </xf>
    <xf numFmtId="4" fontId="9" fillId="0" borderId="10" xfId="0" applyNumberFormat="true" applyFont="true" applyBorder="true" applyAlignment="true">
      <alignment horizontal="right" vertical="center"/>
    </xf>
    <xf numFmtId="0" fontId="0" fillId="0" borderId="10" xfId="0" applyBorder="true" applyAlignment="true">
      <alignment horizontal="left" vertical="center" wrapText="true"/>
    </xf>
    <xf numFmtId="4" fontId="0" fillId="0" borderId="10" xfId="0" applyNumberFormat="true" applyBorder="true" applyAlignment="true">
      <alignment horizontal="right" vertical="center"/>
    </xf>
    <xf numFmtId="0" fontId="4" fillId="0" borderId="8" xfId="0" applyFont="true" applyBorder="true" applyAlignment="true">
      <alignment vertical="center" wrapText="true"/>
    </xf>
    <xf numFmtId="0" fontId="4" fillId="0" borderId="6" xfId="0" applyFont="true" applyBorder="true" applyAlignment="true">
      <alignment vertical="center" wrapText="true"/>
    </xf>
    <xf numFmtId="0" fontId="4" fillId="0" borderId="9" xfId="0" applyFont="true" applyBorder="true" applyAlignment="true">
      <alignment vertical="center" wrapText="true"/>
    </xf>
    <xf numFmtId="176" fontId="0" fillId="0" borderId="0" xfId="0" applyNumberFormat="true" applyAlignment="true">
      <alignment vertical="center"/>
    </xf>
    <xf numFmtId="0" fontId="4" fillId="0" borderId="3" xfId="0" applyFont="true" applyBorder="true" applyAlignment="true">
      <alignment vertical="center" wrapText="true"/>
    </xf>
    <xf numFmtId="0" fontId="7" fillId="0" borderId="11" xfId="0" applyFont="true" applyBorder="true" applyAlignment="true">
      <alignment vertical="center" wrapText="true"/>
    </xf>
    <xf numFmtId="176" fontId="0" fillId="3" borderId="5" xfId="0" applyNumberFormat="true" applyFill="true" applyBorder="true" applyAlignment="true">
      <alignment horizontal="right" vertical="center"/>
    </xf>
    <xf numFmtId="176" fontId="11" fillId="0" borderId="0" xfId="0" applyNumberFormat="true" applyFont="true" applyAlignment="true">
      <alignment vertical="center"/>
    </xf>
    <xf numFmtId="0" fontId="7" fillId="0" borderId="3" xfId="0" applyFont="true" applyBorder="true" applyAlignment="true">
      <alignment vertical="center" wrapText="true"/>
    </xf>
    <xf numFmtId="0" fontId="4" fillId="0" borderId="4" xfId="0" applyFont="true" applyBorder="true" applyAlignment="true">
      <alignment vertical="center" wrapText="true"/>
    </xf>
    <xf numFmtId="0" fontId="4" fillId="0" borderId="7" xfId="0" applyFont="true" applyBorder="true" applyAlignment="true">
      <alignment vertical="center" wrapText="true"/>
    </xf>
    <xf numFmtId="0" fontId="5" fillId="0" borderId="2" xfId="0" applyFont="true" applyBorder="true" applyAlignment="true">
      <alignment vertical="center"/>
    </xf>
    <xf numFmtId="0" fontId="4" fillId="0" borderId="2" xfId="0" applyFont="true" applyBorder="true" applyAlignment="true">
      <alignment vertical="center"/>
    </xf>
    <xf numFmtId="0" fontId="12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vertical="center"/>
    </xf>
    <xf numFmtId="0" fontId="4" fillId="0" borderId="4" xfId="0" applyFont="true" applyBorder="true" applyAlignment="true">
      <alignment vertical="center"/>
    </xf>
    <xf numFmtId="0" fontId="4" fillId="0" borderId="6" xfId="0" applyFont="true" applyBorder="true" applyAlignment="true">
      <alignment vertical="center"/>
    </xf>
    <xf numFmtId="0" fontId="5" fillId="0" borderId="2" xfId="0" applyFont="true" applyBorder="true" applyAlignment="true">
      <alignment horizontal="right" vertical="center"/>
    </xf>
    <xf numFmtId="0" fontId="5" fillId="0" borderId="3" xfId="0" applyFont="true" applyBorder="true" applyAlignment="true">
      <alignment horizontal="center" vertical="center"/>
    </xf>
    <xf numFmtId="4" fontId="0" fillId="0" borderId="10" xfId="0" applyNumberFormat="true" applyFill="true" applyBorder="true" applyAlignment="true">
      <alignment horizontal="right" vertical="center"/>
    </xf>
    <xf numFmtId="0" fontId="9" fillId="0" borderId="10" xfId="0" applyFont="true" applyBorder="true" applyAlignment="true">
      <alignment horizontal="center" vertical="center" wrapText="true"/>
    </xf>
    <xf numFmtId="0" fontId="13" fillId="0" borderId="4" xfId="0" applyFont="true" applyBorder="true" applyAlignment="true">
      <alignment vertical="center" wrapText="true"/>
    </xf>
    <xf numFmtId="0" fontId="13" fillId="0" borderId="10" xfId="0" applyFont="true" applyBorder="true" applyAlignment="true">
      <alignment vertical="center" wrapText="true"/>
    </xf>
    <xf numFmtId="0" fontId="14" fillId="0" borderId="4" xfId="0" applyFont="true" applyBorder="true" applyAlignment="true">
      <alignment vertical="center" wrapText="true"/>
    </xf>
    <xf numFmtId="0" fontId="13" fillId="0" borderId="6" xfId="0" applyFont="true" applyBorder="true" applyAlignment="true">
      <alignment vertical="center" wrapText="true"/>
    </xf>
    <xf numFmtId="0" fontId="13" fillId="0" borderId="8" xfId="0" applyFont="true" applyBorder="true" applyAlignment="true">
      <alignment vertical="center" wrapText="true"/>
    </xf>
    <xf numFmtId="0" fontId="14" fillId="0" borderId="8" xfId="0" applyFont="true" applyBorder="true" applyAlignment="true">
      <alignment vertical="center" wrapText="true"/>
    </xf>
    <xf numFmtId="0" fontId="4" fillId="0" borderId="11" xfId="0" applyFont="true" applyBorder="true" applyAlignment="true">
      <alignment vertical="center" wrapText="true"/>
    </xf>
    <xf numFmtId="0" fontId="15" fillId="0" borderId="0" xfId="0" applyFont="true" applyBorder="true" applyAlignment="true">
      <alignment horizontal="center" vertical="center" wrapText="true"/>
    </xf>
    <xf numFmtId="0" fontId="16" fillId="0" borderId="0" xfId="0" applyFont="true" applyBorder="true" applyAlignment="true">
      <alignment horizontal="center" vertical="center" wrapText="true"/>
    </xf>
    <xf numFmtId="177" fontId="8" fillId="0" borderId="0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25" customWidth="true"/>
  </cols>
  <sheetData>
    <row r="1" ht="74.25" customHeight="true" spans="1:1">
      <c r="A1" s="77"/>
    </row>
    <row r="2" ht="170.9" customHeight="true" spans="1:1">
      <c r="A2" s="78" t="s">
        <v>0</v>
      </c>
    </row>
    <row r="3" ht="128.15" customHeight="true" spans="1:1">
      <c r="A3" s="79">
        <v>44973</v>
      </c>
    </row>
  </sheetData>
  <pageMargins left="0.74990626395218" right="0.74990626395218" top="0.270105135722423" bottom="0.270105135722423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I18" sqref="I18"/>
    </sheetView>
  </sheetViews>
  <sheetFormatPr defaultColWidth="10" defaultRowHeight="13.5"/>
  <cols>
    <col min="1" max="1" width="1.5" customWidth="true"/>
    <col min="2" max="2" width="13.375" customWidth="true"/>
    <col min="3" max="3" width="41" customWidth="true"/>
    <col min="4" max="9" width="16.375" customWidth="true"/>
    <col min="10" max="10" width="1.5" customWidth="true"/>
  </cols>
  <sheetData>
    <row r="1" ht="14.25" customHeight="true" spans="1:10">
      <c r="A1" s="11"/>
      <c r="B1" s="12"/>
      <c r="C1" s="35"/>
      <c r="D1" s="36"/>
      <c r="E1" s="36"/>
      <c r="F1" s="36"/>
      <c r="G1" s="36"/>
      <c r="H1" s="36"/>
      <c r="I1" s="28" t="s">
        <v>365</v>
      </c>
      <c r="J1" s="16"/>
    </row>
    <row r="2" ht="19.9" customHeight="true" spans="1:10">
      <c r="A2" s="11"/>
      <c r="B2" s="13" t="s">
        <v>366</v>
      </c>
      <c r="C2" s="13"/>
      <c r="D2" s="13"/>
      <c r="E2" s="13"/>
      <c r="F2" s="13"/>
      <c r="G2" s="13"/>
      <c r="H2" s="13"/>
      <c r="I2" s="13"/>
      <c r="J2" s="16" t="s">
        <v>2</v>
      </c>
    </row>
    <row r="3" ht="17.05" customHeight="true" spans="1:10">
      <c r="A3" s="14"/>
      <c r="B3" s="15" t="s">
        <v>4</v>
      </c>
      <c r="C3" s="15"/>
      <c r="D3" s="29"/>
      <c r="E3" s="29"/>
      <c r="F3" s="29"/>
      <c r="G3" s="29"/>
      <c r="H3" s="29"/>
      <c r="I3" s="29" t="s">
        <v>5</v>
      </c>
      <c r="J3" s="30"/>
    </row>
    <row r="4" ht="21.35" customHeight="true" spans="1:10">
      <c r="A4" s="16"/>
      <c r="B4" s="17" t="s">
        <v>367</v>
      </c>
      <c r="C4" s="17" t="s">
        <v>69</v>
      </c>
      <c r="D4" s="17" t="s">
        <v>368</v>
      </c>
      <c r="E4" s="17"/>
      <c r="F4" s="17"/>
      <c r="G4" s="17"/>
      <c r="H4" s="17"/>
      <c r="I4" s="17"/>
      <c r="J4" s="31"/>
    </row>
    <row r="5" ht="21.35" customHeight="true" spans="1:10">
      <c r="A5" s="18"/>
      <c r="B5" s="17"/>
      <c r="C5" s="17"/>
      <c r="D5" s="17" t="s">
        <v>57</v>
      </c>
      <c r="E5" s="37" t="s">
        <v>369</v>
      </c>
      <c r="F5" s="17" t="s">
        <v>370</v>
      </c>
      <c r="G5" s="17"/>
      <c r="H5" s="17"/>
      <c r="I5" s="17" t="s">
        <v>371</v>
      </c>
      <c r="J5" s="31"/>
    </row>
    <row r="6" ht="21.35" customHeight="true" spans="1:10">
      <c r="A6" s="18"/>
      <c r="B6" s="17"/>
      <c r="C6" s="17"/>
      <c r="D6" s="17"/>
      <c r="E6" s="37"/>
      <c r="F6" s="17" t="s">
        <v>174</v>
      </c>
      <c r="G6" s="17" t="s">
        <v>372</v>
      </c>
      <c r="H6" s="17" t="s">
        <v>373</v>
      </c>
      <c r="I6" s="17"/>
      <c r="J6" s="32"/>
    </row>
    <row r="7" ht="19.9" customHeight="true" spans="1:10">
      <c r="A7" s="19"/>
      <c r="B7" s="20"/>
      <c r="C7" s="20" t="s">
        <v>70</v>
      </c>
      <c r="D7" s="24">
        <v>180400</v>
      </c>
      <c r="E7" s="24"/>
      <c r="F7" s="24">
        <v>90000</v>
      </c>
      <c r="G7" s="24"/>
      <c r="H7" s="24">
        <v>90000</v>
      </c>
      <c r="I7" s="24">
        <v>90400</v>
      </c>
      <c r="J7" s="33"/>
    </row>
    <row r="8" ht="19.9" customHeight="true" spans="1:10">
      <c r="A8" s="18"/>
      <c r="B8" s="21"/>
      <c r="C8" s="25"/>
      <c r="D8" s="26">
        <v>180400</v>
      </c>
      <c r="E8" s="26"/>
      <c r="F8" s="26">
        <v>90000</v>
      </c>
      <c r="G8" s="26"/>
      <c r="H8" s="26">
        <v>90000</v>
      </c>
      <c r="I8" s="26">
        <v>90400</v>
      </c>
      <c r="J8" s="31"/>
    </row>
    <row r="9" ht="19.9" customHeight="true" spans="1:10">
      <c r="A9" s="18"/>
      <c r="B9" s="21" t="s">
        <v>71</v>
      </c>
      <c r="C9" s="25" t="s">
        <v>175</v>
      </c>
      <c r="D9" s="27">
        <v>150000</v>
      </c>
      <c r="E9" s="27"/>
      <c r="F9" s="27">
        <v>90000</v>
      </c>
      <c r="G9" s="27"/>
      <c r="H9" s="27">
        <v>90000</v>
      </c>
      <c r="I9" s="27">
        <v>60000</v>
      </c>
      <c r="J9" s="31"/>
    </row>
    <row r="10" ht="19.9" customHeight="true" spans="1:10">
      <c r="A10" s="18"/>
      <c r="B10" s="21" t="s">
        <v>73</v>
      </c>
      <c r="C10" s="25" t="s">
        <v>217</v>
      </c>
      <c r="D10" s="27">
        <v>15200</v>
      </c>
      <c r="E10" s="27"/>
      <c r="F10" s="27"/>
      <c r="G10" s="27"/>
      <c r="H10" s="27"/>
      <c r="I10" s="27">
        <v>15200</v>
      </c>
      <c r="J10" s="31"/>
    </row>
    <row r="11" ht="19.9" customHeight="true" spans="1:10">
      <c r="A11" s="18"/>
      <c r="B11" s="21" t="s">
        <v>75</v>
      </c>
      <c r="C11" s="25" t="s">
        <v>225</v>
      </c>
      <c r="D11" s="27">
        <v>7600</v>
      </c>
      <c r="E11" s="27"/>
      <c r="F11" s="27"/>
      <c r="G11" s="27"/>
      <c r="H11" s="27"/>
      <c r="I11" s="27">
        <v>7600</v>
      </c>
      <c r="J11" s="31"/>
    </row>
    <row r="12" ht="19.9" customHeight="true" spans="1:10">
      <c r="A12" s="18"/>
      <c r="B12" s="21" t="s">
        <v>77</v>
      </c>
      <c r="C12" s="25" t="s">
        <v>232</v>
      </c>
      <c r="D12" s="27">
        <v>7600</v>
      </c>
      <c r="E12" s="27"/>
      <c r="F12" s="27"/>
      <c r="G12" s="27"/>
      <c r="H12" s="27"/>
      <c r="I12" s="27">
        <v>7600</v>
      </c>
      <c r="J12" s="31"/>
    </row>
    <row r="13" ht="8.5" customHeight="true" spans="1:10">
      <c r="A13" s="22"/>
      <c r="B13" s="22"/>
      <c r="C13" s="22"/>
      <c r="D13" s="22"/>
      <c r="E13" s="22"/>
      <c r="F13" s="22"/>
      <c r="G13" s="22"/>
      <c r="H13" s="22"/>
      <c r="I13" s="22"/>
      <c r="J13" s="34"/>
    </row>
  </sheetData>
  <mergeCells count="10">
    <mergeCell ref="B2:I2"/>
    <mergeCell ref="B3:C3"/>
    <mergeCell ref="D4:I4"/>
    <mergeCell ref="F5:H5"/>
    <mergeCell ref="A9:A12"/>
    <mergeCell ref="B4:B6"/>
    <mergeCell ref="C4:C6"/>
    <mergeCell ref="D5:D6"/>
    <mergeCell ref="E5:E6"/>
    <mergeCell ref="I5:I6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B12" sqref="B12"/>
    </sheetView>
  </sheetViews>
  <sheetFormatPr defaultColWidth="10" defaultRowHeight="13.5"/>
  <cols>
    <col min="1" max="1" width="1.5" customWidth="true"/>
    <col min="2" max="4" width="6.125" customWidth="true"/>
    <col min="5" max="5" width="13.375" customWidth="true"/>
    <col min="6" max="6" width="41" customWidth="true"/>
    <col min="7" max="9" width="16.375" customWidth="true"/>
    <col min="10" max="10" width="1.5" customWidth="true"/>
    <col min="11" max="11" width="9.75" customWidth="true"/>
  </cols>
  <sheetData>
    <row r="1" ht="14.25" customHeight="true" spans="1:10">
      <c r="A1" s="11"/>
      <c r="B1" s="12"/>
      <c r="C1" s="12"/>
      <c r="D1" s="12"/>
      <c r="E1" s="35"/>
      <c r="F1" s="35"/>
      <c r="G1" s="36"/>
      <c r="H1" s="36"/>
      <c r="I1" s="28" t="s">
        <v>374</v>
      </c>
      <c r="J1" s="16"/>
    </row>
    <row r="2" ht="19.9" customHeight="true" spans="1:10">
      <c r="A2" s="11"/>
      <c r="B2" s="13" t="s">
        <v>375</v>
      </c>
      <c r="C2" s="13"/>
      <c r="D2" s="13"/>
      <c r="E2" s="13"/>
      <c r="F2" s="13"/>
      <c r="G2" s="13"/>
      <c r="H2" s="13"/>
      <c r="I2" s="13"/>
      <c r="J2" s="16" t="s">
        <v>2</v>
      </c>
    </row>
    <row r="3" ht="17.05" customHeight="true" spans="1:10">
      <c r="A3" s="14"/>
      <c r="B3" s="15" t="s">
        <v>4</v>
      </c>
      <c r="C3" s="15"/>
      <c r="D3" s="15"/>
      <c r="E3" s="15"/>
      <c r="F3" s="15"/>
      <c r="G3" s="14"/>
      <c r="H3" s="14"/>
      <c r="I3" s="29" t="s">
        <v>5</v>
      </c>
      <c r="J3" s="30"/>
    </row>
    <row r="4" ht="21.35" customHeight="true" spans="1:10">
      <c r="A4" s="16"/>
      <c r="B4" s="17" t="s">
        <v>8</v>
      </c>
      <c r="C4" s="17"/>
      <c r="D4" s="17"/>
      <c r="E4" s="17"/>
      <c r="F4" s="17"/>
      <c r="G4" s="17" t="s">
        <v>376</v>
      </c>
      <c r="H4" s="17"/>
      <c r="I4" s="17"/>
      <c r="J4" s="31"/>
    </row>
    <row r="5" ht="21.35" customHeight="true" spans="1:10">
      <c r="A5" s="18"/>
      <c r="B5" s="17" t="s">
        <v>85</v>
      </c>
      <c r="C5" s="17"/>
      <c r="D5" s="17"/>
      <c r="E5" s="17" t="s">
        <v>68</v>
      </c>
      <c r="F5" s="17" t="s">
        <v>69</v>
      </c>
      <c r="G5" s="17" t="s">
        <v>57</v>
      </c>
      <c r="H5" s="17" t="s">
        <v>81</v>
      </c>
      <c r="I5" s="17" t="s">
        <v>82</v>
      </c>
      <c r="J5" s="31"/>
    </row>
    <row r="6" ht="21.35" customHeight="true" spans="1:10">
      <c r="A6" s="18"/>
      <c r="B6" s="17" t="s">
        <v>86</v>
      </c>
      <c r="C6" s="17" t="s">
        <v>87</v>
      </c>
      <c r="D6" s="17" t="s">
        <v>88</v>
      </c>
      <c r="E6" s="17"/>
      <c r="F6" s="17"/>
      <c r="G6" s="17"/>
      <c r="H6" s="17"/>
      <c r="I6" s="17"/>
      <c r="J6" s="32"/>
    </row>
    <row r="7" ht="19.9" customHeight="true" spans="1:10">
      <c r="A7" s="19"/>
      <c r="B7" s="20"/>
      <c r="C7" s="20"/>
      <c r="D7" s="20"/>
      <c r="E7" s="20"/>
      <c r="F7" s="20" t="s">
        <v>70</v>
      </c>
      <c r="G7" s="24"/>
      <c r="H7" s="24"/>
      <c r="I7" s="24"/>
      <c r="J7" s="33"/>
    </row>
    <row r="8" ht="19.9" customHeight="true" spans="1:10">
      <c r="A8" s="18"/>
      <c r="B8" s="21"/>
      <c r="C8" s="21"/>
      <c r="D8" s="21"/>
      <c r="E8" s="21"/>
      <c r="F8" s="25"/>
      <c r="G8" s="26"/>
      <c r="H8" s="26"/>
      <c r="I8" s="26"/>
      <c r="J8" s="31"/>
    </row>
    <row r="9" ht="19.9" customHeight="true" spans="1:10">
      <c r="A9" s="18"/>
      <c r="B9" s="21"/>
      <c r="C9" s="21"/>
      <c r="D9" s="21"/>
      <c r="E9" s="21"/>
      <c r="F9" s="25"/>
      <c r="G9" s="26"/>
      <c r="H9" s="26"/>
      <c r="I9" s="26"/>
      <c r="J9" s="31"/>
    </row>
    <row r="10" ht="19.9" customHeight="true" spans="1:10">
      <c r="A10" s="18"/>
      <c r="B10" s="21"/>
      <c r="C10" s="21"/>
      <c r="D10" s="21"/>
      <c r="E10" s="21"/>
      <c r="F10" s="25" t="s">
        <v>143</v>
      </c>
      <c r="G10" s="26"/>
      <c r="H10" s="27"/>
      <c r="I10" s="27"/>
      <c r="J10" s="32"/>
    </row>
    <row r="11" ht="8.5" customHeight="true" spans="1:10">
      <c r="A11" s="22"/>
      <c r="B11" s="23"/>
      <c r="C11" s="23"/>
      <c r="D11" s="23"/>
      <c r="E11" s="23"/>
      <c r="F11" s="22"/>
      <c r="G11" s="22"/>
      <c r="H11" s="22"/>
      <c r="I11" s="22"/>
      <c r="J11" s="34"/>
    </row>
    <row r="12" spans="2:2">
      <c r="B12" t="s">
        <v>377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11" sqref="B11"/>
    </sheetView>
  </sheetViews>
  <sheetFormatPr defaultColWidth="10" defaultRowHeight="13.5"/>
  <cols>
    <col min="1" max="1" width="1.5" customWidth="true"/>
    <col min="2" max="2" width="13.375" customWidth="true"/>
    <col min="3" max="3" width="41" customWidth="true"/>
    <col min="4" max="9" width="16.375" customWidth="true"/>
    <col min="10" max="10" width="1.5" customWidth="true"/>
  </cols>
  <sheetData>
    <row r="1" ht="14.25" customHeight="true" spans="1:10">
      <c r="A1" s="11"/>
      <c r="B1" s="12"/>
      <c r="C1" s="35"/>
      <c r="D1" s="36"/>
      <c r="E1" s="36"/>
      <c r="F1" s="36"/>
      <c r="G1" s="36"/>
      <c r="H1" s="36"/>
      <c r="I1" s="28" t="s">
        <v>378</v>
      </c>
      <c r="J1" s="16"/>
    </row>
    <row r="2" ht="19.9" customHeight="true" spans="1:10">
      <c r="A2" s="11"/>
      <c r="B2" s="13" t="s">
        <v>379</v>
      </c>
      <c r="C2" s="13"/>
      <c r="D2" s="13"/>
      <c r="E2" s="13"/>
      <c r="F2" s="13"/>
      <c r="G2" s="13"/>
      <c r="H2" s="13"/>
      <c r="I2" s="13"/>
      <c r="J2" s="16" t="s">
        <v>2</v>
      </c>
    </row>
    <row r="3" ht="17.05" customHeight="true" spans="1:10">
      <c r="A3" s="14"/>
      <c r="B3" s="15" t="s">
        <v>4</v>
      </c>
      <c r="C3" s="15"/>
      <c r="D3" s="29"/>
      <c r="E3" s="29"/>
      <c r="F3" s="29"/>
      <c r="G3" s="29"/>
      <c r="H3" s="29"/>
      <c r="I3" s="29" t="s">
        <v>5</v>
      </c>
      <c r="J3" s="30"/>
    </row>
    <row r="4" ht="21.35" customHeight="true" spans="1:10">
      <c r="A4" s="16"/>
      <c r="B4" s="17" t="s">
        <v>367</v>
      </c>
      <c r="C4" s="17" t="s">
        <v>69</v>
      </c>
      <c r="D4" s="17" t="s">
        <v>368</v>
      </c>
      <c r="E4" s="17"/>
      <c r="F4" s="17"/>
      <c r="G4" s="17"/>
      <c r="H4" s="17"/>
      <c r="I4" s="17"/>
      <c r="J4" s="31"/>
    </row>
    <row r="5" ht="21.35" customHeight="true" spans="1:10">
      <c r="A5" s="18"/>
      <c r="B5" s="17"/>
      <c r="C5" s="17"/>
      <c r="D5" s="17" t="s">
        <v>57</v>
      </c>
      <c r="E5" s="37" t="s">
        <v>369</v>
      </c>
      <c r="F5" s="17" t="s">
        <v>370</v>
      </c>
      <c r="G5" s="17"/>
      <c r="H5" s="17"/>
      <c r="I5" s="17" t="s">
        <v>371</v>
      </c>
      <c r="J5" s="31"/>
    </row>
    <row r="6" ht="21.35" customHeight="true" spans="1:10">
      <c r="A6" s="18"/>
      <c r="B6" s="17"/>
      <c r="C6" s="17"/>
      <c r="D6" s="17"/>
      <c r="E6" s="37"/>
      <c r="F6" s="17" t="s">
        <v>174</v>
      </c>
      <c r="G6" s="17" t="s">
        <v>372</v>
      </c>
      <c r="H6" s="17" t="s">
        <v>373</v>
      </c>
      <c r="I6" s="17"/>
      <c r="J6" s="32"/>
    </row>
    <row r="7" ht="19.9" customHeight="true" spans="1:10">
      <c r="A7" s="19"/>
      <c r="B7" s="20"/>
      <c r="C7" s="20" t="s">
        <v>70</v>
      </c>
      <c r="D7" s="24"/>
      <c r="E7" s="24"/>
      <c r="F7" s="24"/>
      <c r="G7" s="24"/>
      <c r="H7" s="24"/>
      <c r="I7" s="24"/>
      <c r="J7" s="33"/>
    </row>
    <row r="8" ht="19.9" customHeight="true" spans="1:10">
      <c r="A8" s="18"/>
      <c r="B8" s="21"/>
      <c r="C8" s="25"/>
      <c r="D8" s="26"/>
      <c r="E8" s="26"/>
      <c r="F8" s="26"/>
      <c r="G8" s="26"/>
      <c r="H8" s="26"/>
      <c r="I8" s="26"/>
      <c r="J8" s="31"/>
    </row>
    <row r="9" ht="19.9" customHeight="true" spans="1:10">
      <c r="A9" s="18"/>
      <c r="B9" s="21"/>
      <c r="C9" s="25" t="s">
        <v>143</v>
      </c>
      <c r="D9" s="27"/>
      <c r="E9" s="27"/>
      <c r="F9" s="27"/>
      <c r="G9" s="27"/>
      <c r="H9" s="27"/>
      <c r="I9" s="27"/>
      <c r="J9" s="31"/>
    </row>
    <row r="10" ht="8.5" customHeight="true" spans="1:10">
      <c r="A10" s="22"/>
      <c r="B10" s="22"/>
      <c r="C10" s="22"/>
      <c r="D10" s="22"/>
      <c r="E10" s="22"/>
      <c r="F10" s="22"/>
      <c r="G10" s="22"/>
      <c r="H10" s="22"/>
      <c r="I10" s="22"/>
      <c r="J10" s="34"/>
    </row>
    <row r="11" spans="2:2">
      <c r="B11" t="s">
        <v>377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pane ySplit="6" topLeftCell="A7" activePane="bottomLeft" state="frozen"/>
      <selection/>
      <selection pane="bottomLeft" activeCell="M9" sqref="M9"/>
    </sheetView>
  </sheetViews>
  <sheetFormatPr defaultColWidth="10" defaultRowHeight="13.5"/>
  <cols>
    <col min="1" max="1" width="1.5" customWidth="true"/>
    <col min="2" max="4" width="6.125" customWidth="true"/>
    <col min="5" max="5" width="13.375" customWidth="true"/>
    <col min="6" max="6" width="41" customWidth="true"/>
    <col min="7" max="9" width="16.375" customWidth="true"/>
    <col min="10" max="10" width="1.5" customWidth="true"/>
    <col min="11" max="11" width="9.75" customWidth="true"/>
  </cols>
  <sheetData>
    <row r="1" ht="14.25" customHeight="true" spans="1:10">
      <c r="A1" s="11"/>
      <c r="B1" s="12"/>
      <c r="C1" s="12"/>
      <c r="D1" s="12"/>
      <c r="E1" s="12"/>
      <c r="F1" s="12"/>
      <c r="G1" s="12"/>
      <c r="H1" s="12"/>
      <c r="I1" s="28" t="s">
        <v>380</v>
      </c>
      <c r="J1" s="16"/>
    </row>
    <row r="2" ht="19.9" customHeight="true" spans="1:10">
      <c r="A2" s="11"/>
      <c r="B2" s="13" t="s">
        <v>381</v>
      </c>
      <c r="C2" s="13"/>
      <c r="D2" s="13"/>
      <c r="E2" s="13"/>
      <c r="F2" s="13"/>
      <c r="G2" s="13"/>
      <c r="H2" s="13"/>
      <c r="I2" s="13"/>
      <c r="J2" s="16" t="s">
        <v>2</v>
      </c>
    </row>
    <row r="3" ht="17.05" customHeight="true" spans="1:10">
      <c r="A3" s="14"/>
      <c r="B3" s="15" t="s">
        <v>4</v>
      </c>
      <c r="C3" s="15"/>
      <c r="D3" s="15"/>
      <c r="E3" s="15"/>
      <c r="F3" s="15"/>
      <c r="G3" s="14"/>
      <c r="H3" s="14"/>
      <c r="I3" s="29" t="s">
        <v>5</v>
      </c>
      <c r="J3" s="30"/>
    </row>
    <row r="4" ht="21.35" customHeight="true" spans="1:10">
      <c r="A4" s="16"/>
      <c r="B4" s="17" t="s">
        <v>8</v>
      </c>
      <c r="C4" s="17"/>
      <c r="D4" s="17"/>
      <c r="E4" s="17"/>
      <c r="F4" s="17"/>
      <c r="G4" s="17" t="s">
        <v>382</v>
      </c>
      <c r="H4" s="17"/>
      <c r="I4" s="17"/>
      <c r="J4" s="31"/>
    </row>
    <row r="5" ht="21.35" customHeight="true" spans="1:10">
      <c r="A5" s="18"/>
      <c r="B5" s="17" t="s">
        <v>85</v>
      </c>
      <c r="C5" s="17"/>
      <c r="D5" s="17"/>
      <c r="E5" s="17" t="s">
        <v>68</v>
      </c>
      <c r="F5" s="17" t="s">
        <v>69</v>
      </c>
      <c r="G5" s="17" t="s">
        <v>57</v>
      </c>
      <c r="H5" s="17" t="s">
        <v>81</v>
      </c>
      <c r="I5" s="17" t="s">
        <v>82</v>
      </c>
      <c r="J5" s="31"/>
    </row>
    <row r="6" ht="21.35" customHeight="true" spans="1:10">
      <c r="A6" s="18"/>
      <c r="B6" s="17" t="s">
        <v>86</v>
      </c>
      <c r="C6" s="17" t="s">
        <v>87</v>
      </c>
      <c r="D6" s="17" t="s">
        <v>88</v>
      </c>
      <c r="E6" s="17"/>
      <c r="F6" s="17"/>
      <c r="G6" s="17"/>
      <c r="H6" s="17"/>
      <c r="I6" s="17"/>
      <c r="J6" s="32"/>
    </row>
    <row r="7" ht="19.9" customHeight="true" spans="1:10">
      <c r="A7" s="19"/>
      <c r="B7" s="20"/>
      <c r="C7" s="20"/>
      <c r="D7" s="20"/>
      <c r="E7" s="20"/>
      <c r="F7" s="20" t="s">
        <v>70</v>
      </c>
      <c r="G7" s="24"/>
      <c r="H7" s="24"/>
      <c r="I7" s="24"/>
      <c r="J7" s="33"/>
    </row>
    <row r="8" ht="19.9" customHeight="true" spans="1:10">
      <c r="A8" s="18"/>
      <c r="B8" s="21"/>
      <c r="C8" s="21"/>
      <c r="D8" s="21"/>
      <c r="E8" s="21"/>
      <c r="F8" s="25"/>
      <c r="G8" s="26"/>
      <c r="H8" s="26"/>
      <c r="I8" s="26"/>
      <c r="J8" s="31"/>
    </row>
    <row r="9" ht="19.9" customHeight="true" spans="1:10">
      <c r="A9" s="18"/>
      <c r="B9" s="21"/>
      <c r="C9" s="21"/>
      <c r="D9" s="21"/>
      <c r="E9" s="21"/>
      <c r="F9" s="25"/>
      <c r="G9" s="26"/>
      <c r="H9" s="26"/>
      <c r="I9" s="26"/>
      <c r="J9" s="31"/>
    </row>
    <row r="10" ht="19.9" customHeight="true" spans="1:10">
      <c r="A10" s="18"/>
      <c r="B10" s="21"/>
      <c r="C10" s="21"/>
      <c r="D10" s="21"/>
      <c r="E10" s="21"/>
      <c r="F10" s="25" t="s">
        <v>143</v>
      </c>
      <c r="G10" s="26"/>
      <c r="H10" s="27"/>
      <c r="I10" s="27"/>
      <c r="J10" s="31"/>
    </row>
    <row r="11" ht="8.5" customHeight="true" spans="1:10">
      <c r="A11" s="22"/>
      <c r="B11" s="23"/>
      <c r="C11" s="23"/>
      <c r="D11" s="23"/>
      <c r="E11" s="23"/>
      <c r="F11" s="22"/>
      <c r="G11" s="22"/>
      <c r="H11" s="22"/>
      <c r="I11" s="22"/>
      <c r="J11" s="34"/>
    </row>
    <row r="12" spans="2:2">
      <c r="B12" t="s">
        <v>377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90"/>
  <sheetViews>
    <sheetView topLeftCell="A15" workbookViewId="0">
      <selection activeCell="N44" sqref="N44"/>
    </sheetView>
  </sheetViews>
  <sheetFormatPr defaultColWidth="8.875" defaultRowHeight="13.5"/>
  <cols>
    <col min="2" max="2" width="18.5" customWidth="true"/>
    <col min="3" max="3" width="18.125" customWidth="true"/>
    <col min="4" max="4" width="13.375" customWidth="true"/>
    <col min="6" max="6" width="23.5" customWidth="true"/>
  </cols>
  <sheetData>
    <row r="2" spans="2:2">
      <c r="B2" t="s">
        <v>383</v>
      </c>
    </row>
    <row r="3" spans="11:11">
      <c r="K3" t="s">
        <v>384</v>
      </c>
    </row>
    <row r="4" spans="2:13">
      <c r="B4" t="s">
        <v>385</v>
      </c>
      <c r="C4" t="s">
        <v>386</v>
      </c>
      <c r="D4" t="s">
        <v>9</v>
      </c>
      <c r="E4" t="s">
        <v>387</v>
      </c>
      <c r="F4" t="s">
        <v>388</v>
      </c>
      <c r="G4" t="s">
        <v>389</v>
      </c>
      <c r="H4" t="s">
        <v>390</v>
      </c>
      <c r="I4" t="s">
        <v>391</v>
      </c>
      <c r="J4" t="s">
        <v>392</v>
      </c>
      <c r="K4" t="s">
        <v>393</v>
      </c>
      <c r="L4" t="s">
        <v>394</v>
      </c>
      <c r="M4" t="s">
        <v>395</v>
      </c>
    </row>
    <row r="5" spans="2:4">
      <c r="B5" t="s">
        <v>396</v>
      </c>
      <c r="D5" s="10">
        <v>2244.38</v>
      </c>
    </row>
    <row r="6" spans="2:13">
      <c r="B6" t="s">
        <v>397</v>
      </c>
      <c r="C6" t="s">
        <v>398</v>
      </c>
      <c r="D6">
        <v>84.77</v>
      </c>
      <c r="E6" t="s">
        <v>399</v>
      </c>
      <c r="F6" t="s">
        <v>400</v>
      </c>
      <c r="G6" t="s">
        <v>401</v>
      </c>
      <c r="H6" t="s">
        <v>402</v>
      </c>
      <c r="I6" t="s">
        <v>403</v>
      </c>
      <c r="J6">
        <v>95</v>
      </c>
      <c r="K6" t="s">
        <v>404</v>
      </c>
      <c r="L6">
        <v>10</v>
      </c>
      <c r="M6" t="s">
        <v>405</v>
      </c>
    </row>
    <row r="7" spans="6:13">
      <c r="F7" t="s">
        <v>406</v>
      </c>
      <c r="G7" t="s">
        <v>407</v>
      </c>
      <c r="H7" t="s">
        <v>408</v>
      </c>
      <c r="I7" t="s">
        <v>409</v>
      </c>
      <c r="J7">
        <v>444</v>
      </c>
      <c r="K7" t="s">
        <v>404</v>
      </c>
      <c r="L7">
        <v>10</v>
      </c>
      <c r="M7" t="s">
        <v>405</v>
      </c>
    </row>
    <row r="8" spans="6:13">
      <c r="F8" t="s">
        <v>406</v>
      </c>
      <c r="G8" t="s">
        <v>410</v>
      </c>
      <c r="H8" t="s">
        <v>411</v>
      </c>
      <c r="I8" t="s">
        <v>403</v>
      </c>
      <c r="J8">
        <v>95</v>
      </c>
      <c r="K8" t="s">
        <v>412</v>
      </c>
      <c r="L8">
        <v>10</v>
      </c>
      <c r="M8" t="s">
        <v>405</v>
      </c>
    </row>
    <row r="9" spans="6:13">
      <c r="F9" t="s">
        <v>406</v>
      </c>
      <c r="G9" t="s">
        <v>407</v>
      </c>
      <c r="H9" t="s">
        <v>408</v>
      </c>
      <c r="I9" t="s">
        <v>409</v>
      </c>
      <c r="J9">
        <v>1.1617</v>
      </c>
      <c r="K9" t="s">
        <v>413</v>
      </c>
      <c r="L9">
        <v>20</v>
      </c>
      <c r="M9" t="s">
        <v>405</v>
      </c>
    </row>
    <row r="10" spans="6:12">
      <c r="F10" t="s">
        <v>414</v>
      </c>
      <c r="G10" t="s">
        <v>415</v>
      </c>
      <c r="H10" t="s">
        <v>416</v>
      </c>
      <c r="I10" t="s">
        <v>409</v>
      </c>
      <c r="J10">
        <v>1695490</v>
      </c>
      <c r="K10" t="s">
        <v>417</v>
      </c>
      <c r="L10">
        <v>10</v>
      </c>
    </row>
    <row r="11" spans="6:13">
      <c r="F11" t="s">
        <v>418</v>
      </c>
      <c r="G11" t="s">
        <v>419</v>
      </c>
      <c r="H11" t="s">
        <v>420</v>
      </c>
      <c r="I11" t="s">
        <v>403</v>
      </c>
      <c r="J11">
        <v>1</v>
      </c>
      <c r="K11" t="s">
        <v>421</v>
      </c>
      <c r="L11">
        <v>30</v>
      </c>
      <c r="M11" t="s">
        <v>405</v>
      </c>
    </row>
    <row r="12" spans="3:13">
      <c r="C12" t="s">
        <v>422</v>
      </c>
      <c r="D12">
        <v>2</v>
      </c>
      <c r="E12" t="s">
        <v>423</v>
      </c>
      <c r="F12" t="s">
        <v>418</v>
      </c>
      <c r="G12" t="s">
        <v>424</v>
      </c>
      <c r="H12" t="s">
        <v>425</v>
      </c>
      <c r="I12" t="s">
        <v>403</v>
      </c>
      <c r="J12">
        <v>5</v>
      </c>
      <c r="K12" t="s">
        <v>426</v>
      </c>
      <c r="L12">
        <v>30</v>
      </c>
      <c r="M12" t="s">
        <v>405</v>
      </c>
    </row>
    <row r="13" spans="6:12">
      <c r="F13" t="s">
        <v>406</v>
      </c>
      <c r="G13" t="s">
        <v>427</v>
      </c>
      <c r="H13" t="s">
        <v>428</v>
      </c>
      <c r="I13" t="s">
        <v>403</v>
      </c>
      <c r="J13">
        <v>95</v>
      </c>
      <c r="K13" t="s">
        <v>412</v>
      </c>
      <c r="L13">
        <v>5</v>
      </c>
    </row>
    <row r="14" spans="6:12">
      <c r="F14" t="s">
        <v>414</v>
      </c>
      <c r="G14" t="s">
        <v>415</v>
      </c>
      <c r="H14" t="s">
        <v>416</v>
      </c>
      <c r="I14" t="s">
        <v>409</v>
      </c>
      <c r="J14">
        <v>4</v>
      </c>
      <c r="K14" t="s">
        <v>426</v>
      </c>
      <c r="L14">
        <v>10</v>
      </c>
    </row>
    <row r="15" spans="6:12">
      <c r="F15" t="s">
        <v>406</v>
      </c>
      <c r="G15" t="s">
        <v>410</v>
      </c>
      <c r="H15" t="s">
        <v>429</v>
      </c>
      <c r="I15" t="s">
        <v>403</v>
      </c>
      <c r="J15">
        <v>95</v>
      </c>
      <c r="K15" t="s">
        <v>412</v>
      </c>
      <c r="L15">
        <v>5</v>
      </c>
    </row>
    <row r="16" spans="6:13">
      <c r="F16" t="s">
        <v>406</v>
      </c>
      <c r="G16" t="s">
        <v>407</v>
      </c>
      <c r="H16" t="s">
        <v>430</v>
      </c>
      <c r="I16" t="s">
        <v>409</v>
      </c>
      <c r="J16">
        <v>3</v>
      </c>
      <c r="K16" t="s">
        <v>431</v>
      </c>
      <c r="L16">
        <v>10</v>
      </c>
      <c r="M16" t="s">
        <v>405</v>
      </c>
    </row>
    <row r="17" spans="6:13">
      <c r="F17" t="s">
        <v>400</v>
      </c>
      <c r="G17" t="s">
        <v>401</v>
      </c>
      <c r="H17" t="s">
        <v>432</v>
      </c>
      <c r="I17" t="s">
        <v>403</v>
      </c>
      <c r="J17">
        <v>90</v>
      </c>
      <c r="K17" t="s">
        <v>412</v>
      </c>
      <c r="L17">
        <v>10</v>
      </c>
      <c r="M17" t="s">
        <v>405</v>
      </c>
    </row>
    <row r="18" spans="3:12">
      <c r="C18" t="s">
        <v>433</v>
      </c>
      <c r="D18">
        <v>10</v>
      </c>
      <c r="E18" t="s">
        <v>434</v>
      </c>
      <c r="F18" t="s">
        <v>414</v>
      </c>
      <c r="G18" t="s">
        <v>415</v>
      </c>
      <c r="H18" t="s">
        <v>435</v>
      </c>
      <c r="I18" t="s">
        <v>436</v>
      </c>
      <c r="J18">
        <v>10.0045</v>
      </c>
      <c r="K18" t="s">
        <v>426</v>
      </c>
      <c r="L18">
        <v>5</v>
      </c>
    </row>
    <row r="19" spans="6:13">
      <c r="F19" t="s">
        <v>406</v>
      </c>
      <c r="G19" t="s">
        <v>427</v>
      </c>
      <c r="H19" t="s">
        <v>437</v>
      </c>
      <c r="I19" t="s">
        <v>403</v>
      </c>
      <c r="J19">
        <v>100</v>
      </c>
      <c r="K19" t="s">
        <v>412</v>
      </c>
      <c r="L19">
        <v>20</v>
      </c>
      <c r="M19" t="s">
        <v>405</v>
      </c>
    </row>
    <row r="20" spans="6:13">
      <c r="F20" t="s">
        <v>418</v>
      </c>
      <c r="G20" t="s">
        <v>419</v>
      </c>
      <c r="H20" t="s">
        <v>438</v>
      </c>
      <c r="I20" t="s">
        <v>403</v>
      </c>
      <c r="J20">
        <v>1</v>
      </c>
      <c r="K20" t="s">
        <v>421</v>
      </c>
      <c r="L20">
        <v>20</v>
      </c>
      <c r="M20" t="s">
        <v>405</v>
      </c>
    </row>
    <row r="21" spans="6:13">
      <c r="F21" t="s">
        <v>406</v>
      </c>
      <c r="G21" t="s">
        <v>407</v>
      </c>
      <c r="H21" t="s">
        <v>439</v>
      </c>
      <c r="I21" t="s">
        <v>403</v>
      </c>
      <c r="J21">
        <v>10</v>
      </c>
      <c r="K21" t="s">
        <v>440</v>
      </c>
      <c r="L21">
        <v>10</v>
      </c>
      <c r="M21" t="s">
        <v>405</v>
      </c>
    </row>
    <row r="22" spans="6:13">
      <c r="F22" t="s">
        <v>406</v>
      </c>
      <c r="G22" t="s">
        <v>407</v>
      </c>
      <c r="H22" t="s">
        <v>441</v>
      </c>
      <c r="I22" t="s">
        <v>409</v>
      </c>
      <c r="J22">
        <v>1</v>
      </c>
      <c r="K22" t="s">
        <v>440</v>
      </c>
      <c r="L22">
        <v>10</v>
      </c>
      <c r="M22" t="s">
        <v>405</v>
      </c>
    </row>
    <row r="23" spans="6:12">
      <c r="F23" t="s">
        <v>414</v>
      </c>
      <c r="G23" t="s">
        <v>415</v>
      </c>
      <c r="H23" t="s">
        <v>442</v>
      </c>
      <c r="I23" t="s">
        <v>436</v>
      </c>
      <c r="J23">
        <v>2</v>
      </c>
      <c r="K23" t="s">
        <v>426</v>
      </c>
      <c r="L23">
        <v>10</v>
      </c>
    </row>
    <row r="24" spans="6:13">
      <c r="F24" t="s">
        <v>400</v>
      </c>
      <c r="G24" t="s">
        <v>401</v>
      </c>
      <c r="H24" t="s">
        <v>443</v>
      </c>
      <c r="I24" t="s">
        <v>403</v>
      </c>
      <c r="J24">
        <v>90</v>
      </c>
      <c r="K24" t="s">
        <v>412</v>
      </c>
      <c r="L24">
        <v>10</v>
      </c>
      <c r="M24" t="s">
        <v>405</v>
      </c>
    </row>
    <row r="25" spans="6:12">
      <c r="F25" t="s">
        <v>414</v>
      </c>
      <c r="G25" t="s">
        <v>415</v>
      </c>
      <c r="H25" t="s">
        <v>444</v>
      </c>
      <c r="I25" t="s">
        <v>436</v>
      </c>
      <c r="J25">
        <v>5</v>
      </c>
      <c r="K25" t="s">
        <v>426</v>
      </c>
      <c r="L25">
        <v>5</v>
      </c>
    </row>
    <row r="26" spans="3:12">
      <c r="C26" t="s">
        <v>445</v>
      </c>
      <c r="D26">
        <v>20</v>
      </c>
      <c r="E26" t="s">
        <v>446</v>
      </c>
      <c r="F26" t="s">
        <v>414</v>
      </c>
      <c r="G26" t="s">
        <v>415</v>
      </c>
      <c r="H26" t="s">
        <v>447</v>
      </c>
      <c r="I26" t="s">
        <v>409</v>
      </c>
      <c r="J26">
        <v>4000</v>
      </c>
      <c r="K26" t="s">
        <v>417</v>
      </c>
      <c r="L26">
        <v>10</v>
      </c>
    </row>
    <row r="27" spans="6:12">
      <c r="F27" t="s">
        <v>406</v>
      </c>
      <c r="G27" t="s">
        <v>407</v>
      </c>
      <c r="H27" t="s">
        <v>448</v>
      </c>
      <c r="I27" t="s">
        <v>403</v>
      </c>
      <c r="J27">
        <v>50</v>
      </c>
      <c r="K27" t="s">
        <v>449</v>
      </c>
      <c r="L27">
        <v>20</v>
      </c>
    </row>
    <row r="28" spans="6:12">
      <c r="F28" t="s">
        <v>400</v>
      </c>
      <c r="G28" t="s">
        <v>401</v>
      </c>
      <c r="H28" t="s">
        <v>450</v>
      </c>
      <c r="I28" t="s">
        <v>403</v>
      </c>
      <c r="J28">
        <v>90</v>
      </c>
      <c r="K28" t="s">
        <v>412</v>
      </c>
      <c r="L28">
        <v>10</v>
      </c>
    </row>
    <row r="29" spans="6:12">
      <c r="F29" t="s">
        <v>406</v>
      </c>
      <c r="G29" t="s">
        <v>427</v>
      </c>
      <c r="H29" t="s">
        <v>451</v>
      </c>
      <c r="I29" t="s">
        <v>403</v>
      </c>
      <c r="J29">
        <v>90</v>
      </c>
      <c r="K29" t="s">
        <v>412</v>
      </c>
      <c r="L29">
        <v>10</v>
      </c>
    </row>
    <row r="30" spans="6:12">
      <c r="F30" t="s">
        <v>406</v>
      </c>
      <c r="G30" t="s">
        <v>410</v>
      </c>
      <c r="H30" t="s">
        <v>452</v>
      </c>
      <c r="I30" t="s">
        <v>403</v>
      </c>
      <c r="J30">
        <v>90</v>
      </c>
      <c r="K30" t="s">
        <v>412</v>
      </c>
      <c r="L30">
        <v>10</v>
      </c>
    </row>
    <row r="31" spans="6:12">
      <c r="F31" t="s">
        <v>418</v>
      </c>
      <c r="G31" t="s">
        <v>424</v>
      </c>
      <c r="H31" t="s">
        <v>453</v>
      </c>
      <c r="I31" t="s">
        <v>403</v>
      </c>
      <c r="J31">
        <v>100</v>
      </c>
      <c r="K31" t="s">
        <v>426</v>
      </c>
      <c r="L31">
        <v>30</v>
      </c>
    </row>
    <row r="32" spans="3:12">
      <c r="C32" t="s">
        <v>454</v>
      </c>
      <c r="D32">
        <v>28</v>
      </c>
      <c r="E32" t="s">
        <v>455</v>
      </c>
      <c r="F32" t="s">
        <v>414</v>
      </c>
      <c r="G32" t="s">
        <v>415</v>
      </c>
      <c r="H32" t="s">
        <v>456</v>
      </c>
      <c r="I32" t="s">
        <v>409</v>
      </c>
      <c r="J32">
        <v>28</v>
      </c>
      <c r="K32" t="s">
        <v>426</v>
      </c>
      <c r="L32">
        <v>10</v>
      </c>
    </row>
    <row r="33" spans="6:12">
      <c r="F33" t="s">
        <v>400</v>
      </c>
      <c r="G33" t="s">
        <v>400</v>
      </c>
      <c r="H33" t="s">
        <v>450</v>
      </c>
      <c r="I33" t="s">
        <v>403</v>
      </c>
      <c r="J33">
        <v>90</v>
      </c>
      <c r="K33" t="s">
        <v>412</v>
      </c>
      <c r="L33">
        <v>10</v>
      </c>
    </row>
    <row r="34" spans="6:12">
      <c r="F34" t="s">
        <v>406</v>
      </c>
      <c r="G34" t="s">
        <v>407</v>
      </c>
      <c r="H34" t="s">
        <v>457</v>
      </c>
      <c r="I34" t="s">
        <v>409</v>
      </c>
      <c r="J34">
        <v>1</v>
      </c>
      <c r="K34" t="s">
        <v>431</v>
      </c>
      <c r="L34">
        <v>20</v>
      </c>
    </row>
    <row r="35" spans="6:12">
      <c r="F35" t="s">
        <v>406</v>
      </c>
      <c r="G35" t="s">
        <v>427</v>
      </c>
      <c r="H35" t="s">
        <v>458</v>
      </c>
      <c r="I35" t="s">
        <v>409</v>
      </c>
      <c r="J35">
        <v>100</v>
      </c>
      <c r="K35" t="s">
        <v>412</v>
      </c>
      <c r="L35">
        <v>10</v>
      </c>
    </row>
    <row r="36" spans="6:12">
      <c r="F36" t="s">
        <v>406</v>
      </c>
      <c r="G36" t="s">
        <v>410</v>
      </c>
      <c r="H36" t="s">
        <v>459</v>
      </c>
      <c r="I36" t="s">
        <v>409</v>
      </c>
      <c r="J36">
        <v>100</v>
      </c>
      <c r="K36" t="s">
        <v>412</v>
      </c>
      <c r="L36">
        <v>10</v>
      </c>
    </row>
    <row r="37" spans="6:12">
      <c r="F37" t="s">
        <v>418</v>
      </c>
      <c r="G37" t="s">
        <v>460</v>
      </c>
      <c r="H37" t="s">
        <v>461</v>
      </c>
      <c r="I37" t="s">
        <v>462</v>
      </c>
      <c r="J37" t="s">
        <v>463</v>
      </c>
      <c r="L37">
        <v>30</v>
      </c>
    </row>
    <row r="38" spans="3:12">
      <c r="C38" t="s">
        <v>464</v>
      </c>
      <c r="D38">
        <v>13</v>
      </c>
      <c r="E38" t="s">
        <v>465</v>
      </c>
      <c r="F38" t="s">
        <v>418</v>
      </c>
      <c r="G38" t="s">
        <v>460</v>
      </c>
      <c r="H38" t="s">
        <v>466</v>
      </c>
      <c r="I38" t="s">
        <v>462</v>
      </c>
      <c r="J38" t="s">
        <v>467</v>
      </c>
      <c r="L38">
        <v>30</v>
      </c>
    </row>
    <row r="39" spans="6:12">
      <c r="F39" t="s">
        <v>406</v>
      </c>
      <c r="G39" t="s">
        <v>407</v>
      </c>
      <c r="H39" t="s">
        <v>468</v>
      </c>
      <c r="I39" t="s">
        <v>409</v>
      </c>
      <c r="J39">
        <v>1</v>
      </c>
      <c r="K39" t="s">
        <v>88</v>
      </c>
      <c r="L39">
        <v>20</v>
      </c>
    </row>
    <row r="40" spans="6:12">
      <c r="F40" t="s">
        <v>400</v>
      </c>
      <c r="G40" t="s">
        <v>400</v>
      </c>
      <c r="H40" t="s">
        <v>469</v>
      </c>
      <c r="I40" t="s">
        <v>403</v>
      </c>
      <c r="J40">
        <v>95</v>
      </c>
      <c r="K40" t="s">
        <v>412</v>
      </c>
      <c r="L40">
        <v>10</v>
      </c>
    </row>
    <row r="41" spans="6:12">
      <c r="F41" t="s">
        <v>406</v>
      </c>
      <c r="G41" t="s">
        <v>410</v>
      </c>
      <c r="H41" t="s">
        <v>459</v>
      </c>
      <c r="I41" t="s">
        <v>403</v>
      </c>
      <c r="J41">
        <v>95</v>
      </c>
      <c r="K41" t="s">
        <v>412</v>
      </c>
      <c r="L41">
        <v>10</v>
      </c>
    </row>
    <row r="42" spans="6:12">
      <c r="F42" t="s">
        <v>406</v>
      </c>
      <c r="G42" t="s">
        <v>427</v>
      </c>
      <c r="H42" t="s">
        <v>470</v>
      </c>
      <c r="I42" t="s">
        <v>403</v>
      </c>
      <c r="J42">
        <v>95</v>
      </c>
      <c r="K42" t="s">
        <v>412</v>
      </c>
      <c r="L42">
        <v>10</v>
      </c>
    </row>
    <row r="43" spans="6:12">
      <c r="F43" t="s">
        <v>414</v>
      </c>
      <c r="G43" t="s">
        <v>415</v>
      </c>
      <c r="H43" t="s">
        <v>471</v>
      </c>
      <c r="I43" t="s">
        <v>436</v>
      </c>
      <c r="J43">
        <v>13</v>
      </c>
      <c r="K43" t="s">
        <v>426</v>
      </c>
      <c r="L43">
        <v>10</v>
      </c>
    </row>
    <row r="44" spans="3:12">
      <c r="C44" t="s">
        <v>472</v>
      </c>
      <c r="D44">
        <v>5</v>
      </c>
      <c r="E44" t="s">
        <v>472</v>
      </c>
      <c r="F44" t="s">
        <v>418</v>
      </c>
      <c r="G44" t="s">
        <v>460</v>
      </c>
      <c r="H44" t="s">
        <v>473</v>
      </c>
      <c r="I44" t="s">
        <v>462</v>
      </c>
      <c r="J44" t="s">
        <v>474</v>
      </c>
      <c r="L44">
        <v>30</v>
      </c>
    </row>
    <row r="45" spans="6:12">
      <c r="F45" t="s">
        <v>406</v>
      </c>
      <c r="G45" t="s">
        <v>407</v>
      </c>
      <c r="H45" t="s">
        <v>475</v>
      </c>
      <c r="I45" t="s">
        <v>403</v>
      </c>
      <c r="J45">
        <v>12</v>
      </c>
      <c r="K45" t="s">
        <v>476</v>
      </c>
      <c r="L45">
        <v>20</v>
      </c>
    </row>
    <row r="46" spans="6:12">
      <c r="F46" t="s">
        <v>400</v>
      </c>
      <c r="G46" t="s">
        <v>400</v>
      </c>
      <c r="H46" t="s">
        <v>469</v>
      </c>
      <c r="I46" t="s">
        <v>403</v>
      </c>
      <c r="J46">
        <v>95</v>
      </c>
      <c r="K46" t="s">
        <v>412</v>
      </c>
      <c r="L46">
        <v>10</v>
      </c>
    </row>
    <row r="47" spans="6:12">
      <c r="F47" t="s">
        <v>406</v>
      </c>
      <c r="G47" t="s">
        <v>410</v>
      </c>
      <c r="H47" t="s">
        <v>477</v>
      </c>
      <c r="I47" t="s">
        <v>403</v>
      </c>
      <c r="J47">
        <v>90</v>
      </c>
      <c r="K47" t="s">
        <v>412</v>
      </c>
      <c r="L47">
        <v>10</v>
      </c>
    </row>
    <row r="48" spans="6:12">
      <c r="F48" t="s">
        <v>414</v>
      </c>
      <c r="G48" t="s">
        <v>415</v>
      </c>
      <c r="H48" t="s">
        <v>475</v>
      </c>
      <c r="I48" t="s">
        <v>436</v>
      </c>
      <c r="J48">
        <v>4200</v>
      </c>
      <c r="K48" t="s">
        <v>417</v>
      </c>
      <c r="L48">
        <v>10</v>
      </c>
    </row>
    <row r="49" spans="6:12">
      <c r="F49" t="s">
        <v>406</v>
      </c>
      <c r="G49" t="s">
        <v>427</v>
      </c>
      <c r="H49" t="s">
        <v>478</v>
      </c>
      <c r="I49" t="s">
        <v>403</v>
      </c>
      <c r="J49">
        <v>95</v>
      </c>
      <c r="K49" t="s">
        <v>412</v>
      </c>
      <c r="L49">
        <v>10</v>
      </c>
    </row>
    <row r="50" spans="3:12">
      <c r="C50" t="s">
        <v>479</v>
      </c>
      <c r="D50">
        <v>10</v>
      </c>
      <c r="E50" t="s">
        <v>480</v>
      </c>
      <c r="F50" t="s">
        <v>406</v>
      </c>
      <c r="G50" t="s">
        <v>410</v>
      </c>
      <c r="H50" t="s">
        <v>481</v>
      </c>
      <c r="I50" t="s">
        <v>403</v>
      </c>
      <c r="J50">
        <v>90</v>
      </c>
      <c r="K50" t="s">
        <v>412</v>
      </c>
      <c r="L50">
        <v>10</v>
      </c>
    </row>
    <row r="51" spans="6:12">
      <c r="F51" t="s">
        <v>400</v>
      </c>
      <c r="G51" t="s">
        <v>400</v>
      </c>
      <c r="H51" t="s">
        <v>469</v>
      </c>
      <c r="I51" t="s">
        <v>403</v>
      </c>
      <c r="J51">
        <v>95</v>
      </c>
      <c r="K51" t="s">
        <v>412</v>
      </c>
      <c r="L51">
        <v>10</v>
      </c>
    </row>
    <row r="52" spans="6:12">
      <c r="F52" t="s">
        <v>406</v>
      </c>
      <c r="G52" t="s">
        <v>427</v>
      </c>
      <c r="H52" t="s">
        <v>478</v>
      </c>
      <c r="I52" t="s">
        <v>403</v>
      </c>
      <c r="J52">
        <v>95</v>
      </c>
      <c r="K52" t="s">
        <v>412</v>
      </c>
      <c r="L52">
        <v>10</v>
      </c>
    </row>
    <row r="53" spans="6:12">
      <c r="F53" t="s">
        <v>418</v>
      </c>
      <c r="G53" t="s">
        <v>460</v>
      </c>
      <c r="H53" t="s">
        <v>482</v>
      </c>
      <c r="I53" t="s">
        <v>462</v>
      </c>
      <c r="J53" t="s">
        <v>463</v>
      </c>
      <c r="L53">
        <v>30</v>
      </c>
    </row>
    <row r="54" spans="6:12">
      <c r="F54" t="s">
        <v>414</v>
      </c>
      <c r="G54" t="s">
        <v>415</v>
      </c>
      <c r="H54" t="s">
        <v>475</v>
      </c>
      <c r="I54" t="s">
        <v>436</v>
      </c>
      <c r="J54">
        <v>1</v>
      </c>
      <c r="K54" t="s">
        <v>426</v>
      </c>
      <c r="L54">
        <v>10</v>
      </c>
    </row>
    <row r="55" spans="6:12">
      <c r="F55" t="s">
        <v>406</v>
      </c>
      <c r="G55" t="s">
        <v>407</v>
      </c>
      <c r="H55" t="s">
        <v>475</v>
      </c>
      <c r="I55" t="s">
        <v>403</v>
      </c>
      <c r="J55">
        <v>10</v>
      </c>
      <c r="K55" t="s">
        <v>476</v>
      </c>
      <c r="L55">
        <v>20</v>
      </c>
    </row>
    <row r="56" spans="3:12">
      <c r="C56" t="s">
        <v>483</v>
      </c>
      <c r="D56">
        <v>10</v>
      </c>
      <c r="E56" t="s">
        <v>484</v>
      </c>
      <c r="F56" t="s">
        <v>406</v>
      </c>
      <c r="G56" t="s">
        <v>407</v>
      </c>
      <c r="H56" t="s">
        <v>475</v>
      </c>
      <c r="I56" t="s">
        <v>403</v>
      </c>
      <c r="J56">
        <v>15</v>
      </c>
      <c r="K56" t="s">
        <v>476</v>
      </c>
      <c r="L56">
        <v>20</v>
      </c>
    </row>
    <row r="57" spans="6:12">
      <c r="F57" t="s">
        <v>406</v>
      </c>
      <c r="G57" t="s">
        <v>427</v>
      </c>
      <c r="H57" t="s">
        <v>478</v>
      </c>
      <c r="I57" t="s">
        <v>403</v>
      </c>
      <c r="J57">
        <v>95</v>
      </c>
      <c r="K57" t="s">
        <v>412</v>
      </c>
      <c r="L57">
        <v>10</v>
      </c>
    </row>
    <row r="58" spans="6:12">
      <c r="F58" t="s">
        <v>414</v>
      </c>
      <c r="G58" t="s">
        <v>415</v>
      </c>
      <c r="H58" t="s">
        <v>485</v>
      </c>
      <c r="I58" t="s">
        <v>436</v>
      </c>
      <c r="J58">
        <v>6700</v>
      </c>
      <c r="K58" t="s">
        <v>417</v>
      </c>
      <c r="L58">
        <v>10</v>
      </c>
    </row>
    <row r="59" spans="6:12">
      <c r="F59" t="s">
        <v>400</v>
      </c>
      <c r="G59" t="s">
        <v>400</v>
      </c>
      <c r="H59" t="s">
        <v>469</v>
      </c>
      <c r="I59" t="s">
        <v>403</v>
      </c>
      <c r="J59">
        <v>95</v>
      </c>
      <c r="K59" t="s">
        <v>412</v>
      </c>
      <c r="L59">
        <v>10</v>
      </c>
    </row>
    <row r="60" spans="6:12">
      <c r="F60" t="s">
        <v>406</v>
      </c>
      <c r="G60" t="s">
        <v>410</v>
      </c>
      <c r="H60" t="s">
        <v>481</v>
      </c>
      <c r="I60" t="s">
        <v>403</v>
      </c>
      <c r="J60">
        <v>90</v>
      </c>
      <c r="K60" t="s">
        <v>412</v>
      </c>
      <c r="L60">
        <v>10</v>
      </c>
    </row>
    <row r="61" spans="6:12">
      <c r="F61" t="s">
        <v>418</v>
      </c>
      <c r="G61" t="s">
        <v>460</v>
      </c>
      <c r="H61" t="s">
        <v>486</v>
      </c>
      <c r="I61" t="s">
        <v>462</v>
      </c>
      <c r="J61" t="s">
        <v>463</v>
      </c>
      <c r="L61">
        <v>30</v>
      </c>
    </row>
    <row r="62" spans="3:12">
      <c r="C62" t="s">
        <v>487</v>
      </c>
      <c r="D62" s="10">
        <v>2000</v>
      </c>
      <c r="E62" t="s">
        <v>488</v>
      </c>
      <c r="F62" t="s">
        <v>406</v>
      </c>
      <c r="G62" t="s">
        <v>407</v>
      </c>
      <c r="H62" t="s">
        <v>489</v>
      </c>
      <c r="I62" t="s">
        <v>403</v>
      </c>
      <c r="J62">
        <v>1</v>
      </c>
      <c r="K62" t="s">
        <v>413</v>
      </c>
      <c r="L62">
        <v>5</v>
      </c>
    </row>
    <row r="63" spans="6:12">
      <c r="F63" t="s">
        <v>400</v>
      </c>
      <c r="G63" t="s">
        <v>400</v>
      </c>
      <c r="H63" t="s">
        <v>490</v>
      </c>
      <c r="I63" t="s">
        <v>403</v>
      </c>
      <c r="J63">
        <v>90</v>
      </c>
      <c r="K63" t="s">
        <v>412</v>
      </c>
      <c r="L63">
        <v>5</v>
      </c>
    </row>
    <row r="64" spans="6:12">
      <c r="F64" t="s">
        <v>406</v>
      </c>
      <c r="G64" t="s">
        <v>410</v>
      </c>
      <c r="H64" t="s">
        <v>481</v>
      </c>
      <c r="I64" t="s">
        <v>403</v>
      </c>
      <c r="J64">
        <v>90</v>
      </c>
      <c r="K64" t="s">
        <v>412</v>
      </c>
      <c r="L64">
        <v>10</v>
      </c>
    </row>
    <row r="65" spans="6:12">
      <c r="F65" t="s">
        <v>406</v>
      </c>
      <c r="G65" t="s">
        <v>407</v>
      </c>
      <c r="H65" t="s">
        <v>491</v>
      </c>
      <c r="I65" t="s">
        <v>403</v>
      </c>
      <c r="J65">
        <v>5000</v>
      </c>
      <c r="K65" t="s">
        <v>492</v>
      </c>
      <c r="L65">
        <v>10</v>
      </c>
    </row>
    <row r="66" spans="6:12">
      <c r="F66" t="s">
        <v>414</v>
      </c>
      <c r="G66" t="s">
        <v>415</v>
      </c>
      <c r="H66" t="s">
        <v>416</v>
      </c>
      <c r="I66" t="s">
        <v>436</v>
      </c>
      <c r="J66">
        <v>4500</v>
      </c>
      <c r="K66" t="s">
        <v>426</v>
      </c>
      <c r="L66">
        <v>10</v>
      </c>
    </row>
    <row r="67" spans="6:12">
      <c r="F67" t="s">
        <v>406</v>
      </c>
      <c r="G67" t="s">
        <v>407</v>
      </c>
      <c r="H67" t="s">
        <v>493</v>
      </c>
      <c r="I67" t="s">
        <v>403</v>
      </c>
      <c r="J67">
        <v>10</v>
      </c>
      <c r="K67" t="s">
        <v>413</v>
      </c>
      <c r="L67">
        <v>10</v>
      </c>
    </row>
    <row r="68" spans="6:12">
      <c r="F68" t="s">
        <v>406</v>
      </c>
      <c r="G68" t="s">
        <v>427</v>
      </c>
      <c r="H68" t="s">
        <v>494</v>
      </c>
      <c r="I68" t="s">
        <v>403</v>
      </c>
      <c r="J68">
        <v>95</v>
      </c>
      <c r="K68" t="s">
        <v>412</v>
      </c>
      <c r="L68">
        <v>10</v>
      </c>
    </row>
    <row r="69" spans="6:12">
      <c r="F69" t="s">
        <v>418</v>
      </c>
      <c r="G69" t="s">
        <v>495</v>
      </c>
      <c r="H69" t="s">
        <v>496</v>
      </c>
      <c r="I69" t="s">
        <v>403</v>
      </c>
      <c r="J69">
        <v>25</v>
      </c>
      <c r="K69" t="s">
        <v>412</v>
      </c>
      <c r="L69">
        <v>30</v>
      </c>
    </row>
    <row r="70" spans="2:13">
      <c r="B70" t="s">
        <v>497</v>
      </c>
      <c r="C70" t="s">
        <v>498</v>
      </c>
      <c r="D70">
        <v>30</v>
      </c>
      <c r="E70" t="s">
        <v>499</v>
      </c>
      <c r="F70" t="s">
        <v>406</v>
      </c>
      <c r="G70" t="s">
        <v>410</v>
      </c>
      <c r="H70" t="s">
        <v>500</v>
      </c>
      <c r="I70" t="s">
        <v>409</v>
      </c>
      <c r="J70">
        <v>100</v>
      </c>
      <c r="K70" t="s">
        <v>412</v>
      </c>
      <c r="L70">
        <v>15</v>
      </c>
      <c r="M70" t="s">
        <v>405</v>
      </c>
    </row>
    <row r="71" spans="6:13">
      <c r="F71" t="s">
        <v>406</v>
      </c>
      <c r="G71" t="s">
        <v>427</v>
      </c>
      <c r="H71" t="s">
        <v>501</v>
      </c>
      <c r="I71" t="s">
        <v>409</v>
      </c>
      <c r="J71">
        <v>2023</v>
      </c>
      <c r="K71" t="s">
        <v>421</v>
      </c>
      <c r="L71">
        <v>10</v>
      </c>
      <c r="M71" t="s">
        <v>405</v>
      </c>
    </row>
    <row r="72" spans="6:13">
      <c r="F72" t="s">
        <v>414</v>
      </c>
      <c r="G72" t="s">
        <v>502</v>
      </c>
      <c r="H72" t="s">
        <v>414</v>
      </c>
      <c r="I72" t="s">
        <v>403</v>
      </c>
      <c r="J72">
        <v>300000</v>
      </c>
      <c r="K72" t="s">
        <v>503</v>
      </c>
      <c r="L72">
        <v>20</v>
      </c>
      <c r="M72" t="s">
        <v>405</v>
      </c>
    </row>
    <row r="73" spans="6:13">
      <c r="F73" t="s">
        <v>418</v>
      </c>
      <c r="G73" t="s">
        <v>504</v>
      </c>
      <c r="H73" t="s">
        <v>505</v>
      </c>
      <c r="I73" t="s">
        <v>409</v>
      </c>
      <c r="J73">
        <v>100</v>
      </c>
      <c r="K73" t="s">
        <v>412</v>
      </c>
      <c r="L73">
        <v>20</v>
      </c>
      <c r="M73" t="s">
        <v>405</v>
      </c>
    </row>
    <row r="74" spans="6:13">
      <c r="F74" t="s">
        <v>406</v>
      </c>
      <c r="G74" t="s">
        <v>407</v>
      </c>
      <c r="H74" t="s">
        <v>506</v>
      </c>
      <c r="I74" t="s">
        <v>409</v>
      </c>
      <c r="J74">
        <v>7</v>
      </c>
      <c r="K74" t="s">
        <v>431</v>
      </c>
      <c r="L74">
        <v>15</v>
      </c>
      <c r="M74" t="s">
        <v>405</v>
      </c>
    </row>
    <row r="75" spans="6:13">
      <c r="F75" t="s">
        <v>400</v>
      </c>
      <c r="G75" t="s">
        <v>401</v>
      </c>
      <c r="H75" t="s">
        <v>450</v>
      </c>
      <c r="I75" t="s">
        <v>409</v>
      </c>
      <c r="J75">
        <v>96</v>
      </c>
      <c r="K75" t="s">
        <v>412</v>
      </c>
      <c r="L75">
        <v>10</v>
      </c>
      <c r="M75" t="s">
        <v>405</v>
      </c>
    </row>
    <row r="76" spans="2:13">
      <c r="B76" t="s">
        <v>507</v>
      </c>
      <c r="C76" t="s">
        <v>508</v>
      </c>
      <c r="D76">
        <v>15</v>
      </c>
      <c r="E76" t="s">
        <v>509</v>
      </c>
      <c r="F76" t="s">
        <v>406</v>
      </c>
      <c r="G76" t="s">
        <v>407</v>
      </c>
      <c r="H76" t="s">
        <v>510</v>
      </c>
      <c r="I76" t="s">
        <v>409</v>
      </c>
      <c r="J76">
        <v>10</v>
      </c>
      <c r="K76" t="s">
        <v>511</v>
      </c>
      <c r="L76">
        <v>10</v>
      </c>
      <c r="M76" t="s">
        <v>405</v>
      </c>
    </row>
    <row r="77" spans="6:13">
      <c r="F77" t="s">
        <v>406</v>
      </c>
      <c r="G77" t="s">
        <v>407</v>
      </c>
      <c r="H77" t="s">
        <v>512</v>
      </c>
      <c r="I77" t="s">
        <v>403</v>
      </c>
      <c r="J77">
        <v>5000</v>
      </c>
      <c r="K77" t="s">
        <v>513</v>
      </c>
      <c r="L77">
        <v>10</v>
      </c>
      <c r="M77" t="s">
        <v>405</v>
      </c>
    </row>
    <row r="78" spans="6:13">
      <c r="F78" t="s">
        <v>406</v>
      </c>
      <c r="G78" t="s">
        <v>407</v>
      </c>
      <c r="H78" t="s">
        <v>514</v>
      </c>
      <c r="I78" t="s">
        <v>403</v>
      </c>
      <c r="J78">
        <v>370</v>
      </c>
      <c r="K78" t="s">
        <v>492</v>
      </c>
      <c r="L78">
        <v>10</v>
      </c>
      <c r="M78" t="s">
        <v>405</v>
      </c>
    </row>
    <row r="79" spans="6:13">
      <c r="F79" t="s">
        <v>406</v>
      </c>
      <c r="G79" t="s">
        <v>407</v>
      </c>
      <c r="H79" t="s">
        <v>515</v>
      </c>
      <c r="I79" t="s">
        <v>403</v>
      </c>
      <c r="J79">
        <v>50</v>
      </c>
      <c r="K79" t="s">
        <v>516</v>
      </c>
      <c r="L79">
        <v>10</v>
      </c>
      <c r="M79" t="s">
        <v>405</v>
      </c>
    </row>
    <row r="80" spans="6:13">
      <c r="F80" t="s">
        <v>418</v>
      </c>
      <c r="G80" t="s">
        <v>424</v>
      </c>
      <c r="H80" t="s">
        <v>517</v>
      </c>
      <c r="I80" t="s">
        <v>403</v>
      </c>
      <c r="J80">
        <v>20</v>
      </c>
      <c r="K80" t="s">
        <v>426</v>
      </c>
      <c r="L80">
        <v>10</v>
      </c>
      <c r="M80" t="s">
        <v>405</v>
      </c>
    </row>
    <row r="81" spans="6:13">
      <c r="F81" t="s">
        <v>418</v>
      </c>
      <c r="G81" t="s">
        <v>424</v>
      </c>
      <c r="H81" t="s">
        <v>518</v>
      </c>
      <c r="I81" t="s">
        <v>403</v>
      </c>
      <c r="J81">
        <v>25</v>
      </c>
      <c r="K81" t="s">
        <v>426</v>
      </c>
      <c r="L81">
        <v>10</v>
      </c>
      <c r="M81" t="s">
        <v>405</v>
      </c>
    </row>
    <row r="82" spans="6:13">
      <c r="F82" t="s">
        <v>414</v>
      </c>
      <c r="G82" t="s">
        <v>415</v>
      </c>
      <c r="H82" t="s">
        <v>414</v>
      </c>
      <c r="I82" t="s">
        <v>403</v>
      </c>
      <c r="J82">
        <v>150000</v>
      </c>
      <c r="K82" t="s">
        <v>503</v>
      </c>
      <c r="L82">
        <v>10</v>
      </c>
      <c r="M82" t="s">
        <v>405</v>
      </c>
    </row>
    <row r="83" spans="6:13">
      <c r="F83" t="s">
        <v>406</v>
      </c>
      <c r="G83" t="s">
        <v>410</v>
      </c>
      <c r="H83" t="s">
        <v>519</v>
      </c>
      <c r="I83" t="s">
        <v>403</v>
      </c>
      <c r="J83">
        <v>96</v>
      </c>
      <c r="K83" t="s">
        <v>412</v>
      </c>
      <c r="L83">
        <v>10</v>
      </c>
      <c r="M83" t="s">
        <v>405</v>
      </c>
    </row>
    <row r="84" spans="6:12">
      <c r="F84" t="s">
        <v>400</v>
      </c>
      <c r="G84" t="s">
        <v>400</v>
      </c>
      <c r="H84" t="s">
        <v>520</v>
      </c>
      <c r="I84" t="s">
        <v>403</v>
      </c>
      <c r="J84">
        <v>98</v>
      </c>
      <c r="K84" t="s">
        <v>412</v>
      </c>
      <c r="L84">
        <v>10</v>
      </c>
    </row>
    <row r="85" spans="3:13">
      <c r="C85" t="s">
        <v>521</v>
      </c>
      <c r="D85">
        <v>16.6</v>
      </c>
      <c r="E85" t="s">
        <v>522</v>
      </c>
      <c r="F85" t="s">
        <v>406</v>
      </c>
      <c r="G85" t="s">
        <v>427</v>
      </c>
      <c r="H85" t="s">
        <v>523</v>
      </c>
      <c r="I85" t="s">
        <v>409</v>
      </c>
      <c r="J85">
        <v>100</v>
      </c>
      <c r="K85" t="s">
        <v>412</v>
      </c>
      <c r="L85">
        <v>15</v>
      </c>
      <c r="M85" t="s">
        <v>405</v>
      </c>
    </row>
    <row r="86" spans="6:12">
      <c r="F86" t="s">
        <v>418</v>
      </c>
      <c r="G86" t="s">
        <v>460</v>
      </c>
      <c r="H86" t="s">
        <v>524</v>
      </c>
      <c r="I86" t="s">
        <v>403</v>
      </c>
      <c r="J86">
        <v>100</v>
      </c>
      <c r="K86" t="s">
        <v>412</v>
      </c>
      <c r="L86">
        <v>20</v>
      </c>
    </row>
    <row r="87" spans="6:13">
      <c r="F87" t="s">
        <v>406</v>
      </c>
      <c r="G87" t="s">
        <v>407</v>
      </c>
      <c r="H87" t="s">
        <v>525</v>
      </c>
      <c r="I87" t="s">
        <v>409</v>
      </c>
      <c r="J87">
        <v>1</v>
      </c>
      <c r="K87" t="s">
        <v>511</v>
      </c>
      <c r="L87">
        <v>20</v>
      </c>
      <c r="M87" t="s">
        <v>405</v>
      </c>
    </row>
    <row r="88" spans="6:13">
      <c r="F88" t="s">
        <v>414</v>
      </c>
      <c r="G88" t="s">
        <v>415</v>
      </c>
      <c r="H88" t="s">
        <v>414</v>
      </c>
      <c r="I88" t="s">
        <v>403</v>
      </c>
      <c r="J88">
        <v>166000</v>
      </c>
      <c r="K88" t="s">
        <v>503</v>
      </c>
      <c r="L88">
        <v>10</v>
      </c>
      <c r="M88" t="s">
        <v>405</v>
      </c>
    </row>
    <row r="89" spans="6:13">
      <c r="F89" t="s">
        <v>400</v>
      </c>
      <c r="G89" t="s">
        <v>401</v>
      </c>
      <c r="H89" t="s">
        <v>526</v>
      </c>
      <c r="I89" t="s">
        <v>403</v>
      </c>
      <c r="J89">
        <v>98</v>
      </c>
      <c r="K89" t="s">
        <v>412</v>
      </c>
      <c r="L89">
        <v>10</v>
      </c>
      <c r="M89" t="s">
        <v>405</v>
      </c>
    </row>
    <row r="90" spans="6:13">
      <c r="F90" t="s">
        <v>406</v>
      </c>
      <c r="G90" t="s">
        <v>410</v>
      </c>
      <c r="H90" t="s">
        <v>527</v>
      </c>
      <c r="I90" t="s">
        <v>409</v>
      </c>
      <c r="J90">
        <v>100</v>
      </c>
      <c r="K90" t="s">
        <v>412</v>
      </c>
      <c r="L90">
        <v>15</v>
      </c>
      <c r="M90" t="s">
        <v>405</v>
      </c>
    </row>
  </sheetData>
  <pageMargins left="0.74990626395218" right="0.74990626395218" top="0.999874956025852" bottom="0.999874956025852" header="0.499937478012926" footer="0.499937478012926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selection activeCell="O13" sqref="O13"/>
    </sheetView>
  </sheetViews>
  <sheetFormatPr defaultColWidth="8.875" defaultRowHeight="13.5"/>
  <sheetData>
    <row r="1" customFormat="true" ht="20.45" customHeight="true" spans="1:9">
      <c r="A1" s="1"/>
      <c r="B1" s="2" t="s">
        <v>528</v>
      </c>
      <c r="C1" s="2"/>
      <c r="D1" s="2"/>
      <c r="E1" s="2"/>
      <c r="G1" s="8"/>
      <c r="H1" s="8"/>
      <c r="I1" s="8"/>
    </row>
    <row r="2" customFormat="true" ht="45.2" customHeight="true" spans="2:9">
      <c r="B2" s="3" t="s">
        <v>529</v>
      </c>
      <c r="C2" s="3"/>
      <c r="D2" s="3"/>
      <c r="E2" s="3"/>
      <c r="F2" s="3"/>
      <c r="G2" s="3"/>
      <c r="H2" s="3"/>
      <c r="I2" s="3"/>
    </row>
    <row r="3" customFormat="true" ht="14.25" customHeight="true" spans="2:9">
      <c r="B3" s="4" t="s">
        <v>530</v>
      </c>
      <c r="C3" s="4"/>
      <c r="D3" s="4"/>
      <c r="E3" s="4"/>
      <c r="F3" s="4"/>
      <c r="G3" s="4"/>
      <c r="H3" s="4"/>
      <c r="I3" s="4"/>
    </row>
    <row r="4" customFormat="true" ht="14.25" customHeight="true" spans="2:9">
      <c r="B4" s="5"/>
      <c r="C4" s="5"/>
      <c r="D4" s="5"/>
      <c r="E4" s="5"/>
      <c r="F4" s="5"/>
      <c r="G4" s="5"/>
      <c r="H4" s="5"/>
      <c r="I4" s="5"/>
    </row>
    <row r="5" customFormat="true" ht="28.5" customHeight="true" spans="2:9">
      <c r="B5" s="6" t="s">
        <v>531</v>
      </c>
      <c r="C5" s="6"/>
      <c r="D5" s="6"/>
      <c r="E5" s="6" t="s">
        <v>236</v>
      </c>
      <c r="F5" s="6"/>
      <c r="G5" s="6"/>
      <c r="H5" s="6"/>
      <c r="I5" s="6"/>
    </row>
    <row r="6" customFormat="true" ht="28.5" customHeight="true" spans="2:9">
      <c r="B6" s="6" t="s">
        <v>532</v>
      </c>
      <c r="C6" s="6" t="s">
        <v>533</v>
      </c>
      <c r="D6" s="6"/>
      <c r="E6" s="6" t="s">
        <v>534</v>
      </c>
      <c r="F6" s="6"/>
      <c r="G6" s="6"/>
      <c r="H6" s="6"/>
      <c r="I6" s="6"/>
    </row>
    <row r="7" customFormat="true" ht="28.5" customHeight="true" spans="2:9">
      <c r="B7" s="6"/>
      <c r="C7" s="7" t="s">
        <v>535</v>
      </c>
      <c r="D7" s="7"/>
      <c r="E7" s="7" t="s">
        <v>536</v>
      </c>
      <c r="F7" s="7"/>
      <c r="G7" s="7"/>
      <c r="H7" s="7"/>
      <c r="I7" s="7"/>
    </row>
    <row r="8" customFormat="true" ht="45.2" customHeight="true" spans="2:9">
      <c r="B8" s="6"/>
      <c r="C8" s="7" t="s">
        <v>537</v>
      </c>
      <c r="D8" s="7"/>
      <c r="E8" s="7" t="s">
        <v>538</v>
      </c>
      <c r="F8" s="7"/>
      <c r="G8" s="7"/>
      <c r="H8" s="7"/>
      <c r="I8" s="7"/>
    </row>
    <row r="9" customFormat="true" ht="33.95" customHeight="true" spans="2:9">
      <c r="B9" s="6"/>
      <c r="C9" s="7" t="s">
        <v>539</v>
      </c>
      <c r="D9" s="7"/>
      <c r="E9" s="7" t="s">
        <v>540</v>
      </c>
      <c r="F9" s="7"/>
      <c r="G9" s="7"/>
      <c r="H9" s="7"/>
      <c r="I9" s="7"/>
    </row>
    <row r="10" customFormat="true" ht="28.5" customHeight="true" spans="2:9">
      <c r="B10" s="6"/>
      <c r="C10" s="7" t="s">
        <v>541</v>
      </c>
      <c r="D10" s="7"/>
      <c r="E10" s="7" t="s">
        <v>542</v>
      </c>
      <c r="F10" s="7"/>
      <c r="G10" s="7"/>
      <c r="H10" s="7"/>
      <c r="I10" s="7"/>
    </row>
    <row r="11" customFormat="true" ht="28.5" customHeight="true" spans="2:9">
      <c r="B11" s="6"/>
      <c r="C11" s="7" t="s">
        <v>543</v>
      </c>
      <c r="D11" s="7"/>
      <c r="E11" s="7" t="s">
        <v>544</v>
      </c>
      <c r="F11" s="7"/>
      <c r="G11" s="7"/>
      <c r="H11" s="7"/>
      <c r="I11" s="7"/>
    </row>
    <row r="12" customFormat="true" ht="28.5" customHeight="true" spans="2:9">
      <c r="B12" s="6"/>
      <c r="C12" s="7" t="s">
        <v>545</v>
      </c>
      <c r="D12" s="7"/>
      <c r="E12" s="7" t="s">
        <v>445</v>
      </c>
      <c r="F12" s="7"/>
      <c r="G12" s="7"/>
      <c r="H12" s="7"/>
      <c r="I12" s="7"/>
    </row>
    <row r="13" customFormat="true" ht="33.95" customHeight="true" spans="2:9">
      <c r="B13" s="6"/>
      <c r="C13" s="7" t="s">
        <v>546</v>
      </c>
      <c r="D13" s="7"/>
      <c r="E13" s="7" t="s">
        <v>547</v>
      </c>
      <c r="F13" s="7"/>
      <c r="G13" s="7"/>
      <c r="H13" s="7"/>
      <c r="I13" s="7"/>
    </row>
    <row r="14" customFormat="true" ht="33.95" customHeight="true" spans="2:9">
      <c r="B14" s="6"/>
      <c r="C14" s="7" t="s">
        <v>548</v>
      </c>
      <c r="D14" s="7"/>
      <c r="E14" s="7" t="s">
        <v>549</v>
      </c>
      <c r="F14" s="7"/>
      <c r="G14" s="7"/>
      <c r="H14" s="7"/>
      <c r="I14" s="7"/>
    </row>
    <row r="15" customFormat="true" ht="28.5" customHeight="true" spans="2:9">
      <c r="B15" s="6"/>
      <c r="C15" s="6" t="s">
        <v>550</v>
      </c>
      <c r="D15" s="6"/>
      <c r="E15" s="6"/>
      <c r="F15" s="6"/>
      <c r="G15" s="6" t="s">
        <v>551</v>
      </c>
      <c r="H15" s="6" t="s">
        <v>552</v>
      </c>
      <c r="I15" s="6" t="s">
        <v>553</v>
      </c>
    </row>
    <row r="16" customFormat="true" ht="28.5" customHeight="true" spans="2:9">
      <c r="B16" s="6"/>
      <c r="C16" s="6"/>
      <c r="D16" s="6"/>
      <c r="E16" s="6"/>
      <c r="F16" s="6"/>
      <c r="G16" s="9">
        <v>8172.38</v>
      </c>
      <c r="H16" s="9">
        <v>8172.38</v>
      </c>
      <c r="I16" s="9">
        <v>0</v>
      </c>
    </row>
    <row r="17" customFormat="true" ht="57.2" customHeight="true" spans="2:9">
      <c r="B17" s="6" t="s">
        <v>554</v>
      </c>
      <c r="C17" s="7" t="s">
        <v>555</v>
      </c>
      <c r="D17" s="7"/>
      <c r="E17" s="7"/>
      <c r="F17" s="7"/>
      <c r="G17" s="7"/>
      <c r="H17" s="7"/>
      <c r="I17" s="7"/>
    </row>
    <row r="18" customFormat="true" ht="28.5" customHeight="true" spans="2:9">
      <c r="B18" s="6" t="s">
        <v>556</v>
      </c>
      <c r="C18" s="6" t="s">
        <v>388</v>
      </c>
      <c r="D18" s="6" t="s">
        <v>389</v>
      </c>
      <c r="E18" s="6"/>
      <c r="F18" s="6" t="s">
        <v>390</v>
      </c>
      <c r="G18" s="6"/>
      <c r="H18" s="6" t="s">
        <v>557</v>
      </c>
      <c r="I18" s="6"/>
    </row>
    <row r="19" customFormat="true" ht="28.5" customHeight="true" spans="2:9">
      <c r="B19" s="6"/>
      <c r="C19" s="7" t="s">
        <v>406</v>
      </c>
      <c r="D19" s="7" t="s">
        <v>407</v>
      </c>
      <c r="E19" s="7"/>
      <c r="F19" s="7" t="s">
        <v>545</v>
      </c>
      <c r="G19" s="7"/>
      <c r="H19" s="7" t="s">
        <v>558</v>
      </c>
      <c r="I19" s="7"/>
    </row>
    <row r="20" customFormat="true" ht="28.5" customHeight="true" spans="2:9">
      <c r="B20" s="6"/>
      <c r="C20" s="7"/>
      <c r="D20" s="7"/>
      <c r="E20" s="7"/>
      <c r="F20" s="7" t="s">
        <v>559</v>
      </c>
      <c r="G20" s="7"/>
      <c r="H20" s="7" t="s">
        <v>560</v>
      </c>
      <c r="I20" s="7"/>
    </row>
    <row r="21" customFormat="true" ht="28.5" customHeight="true" spans="2:9">
      <c r="B21" s="6"/>
      <c r="C21" s="7"/>
      <c r="D21" s="7"/>
      <c r="E21" s="7"/>
      <c r="F21" s="7" t="s">
        <v>561</v>
      </c>
      <c r="G21" s="7"/>
      <c r="H21" s="7" t="s">
        <v>562</v>
      </c>
      <c r="I21" s="7"/>
    </row>
    <row r="22" customFormat="true" ht="28.5" customHeight="true" spans="2:9">
      <c r="B22" s="6"/>
      <c r="C22" s="7"/>
      <c r="D22" s="7"/>
      <c r="E22" s="7"/>
      <c r="F22" s="7" t="s">
        <v>563</v>
      </c>
      <c r="G22" s="7"/>
      <c r="H22" s="7" t="s">
        <v>564</v>
      </c>
      <c r="I22" s="7"/>
    </row>
    <row r="23" customFormat="true" ht="28.5" customHeight="true" spans="2:9">
      <c r="B23" s="6"/>
      <c r="C23" s="7"/>
      <c r="D23" s="7"/>
      <c r="E23" s="7"/>
      <c r="F23" s="7" t="s">
        <v>548</v>
      </c>
      <c r="G23" s="7"/>
      <c r="H23" s="7" t="s">
        <v>565</v>
      </c>
      <c r="I23" s="7"/>
    </row>
    <row r="24" customFormat="true" ht="28.5" customHeight="true" spans="2:9">
      <c r="B24" s="6"/>
      <c r="C24" s="7"/>
      <c r="D24" s="7"/>
      <c r="E24" s="7"/>
      <c r="F24" s="7" t="s">
        <v>566</v>
      </c>
      <c r="G24" s="7"/>
      <c r="H24" s="7" t="s">
        <v>567</v>
      </c>
      <c r="I24" s="7"/>
    </row>
    <row r="25" customFormat="true" ht="28.5" customHeight="true" spans="2:9">
      <c r="B25" s="6"/>
      <c r="C25" s="7"/>
      <c r="D25" s="7"/>
      <c r="E25" s="7"/>
      <c r="F25" s="7" t="s">
        <v>568</v>
      </c>
      <c r="G25" s="7"/>
      <c r="H25" s="7" t="s">
        <v>569</v>
      </c>
      <c r="I25" s="7"/>
    </row>
    <row r="26" customFormat="true" ht="28.5" customHeight="true" spans="2:9">
      <c r="B26" s="6"/>
      <c r="C26" s="7"/>
      <c r="D26" s="7"/>
      <c r="E26" s="7"/>
      <c r="F26" s="7" t="s">
        <v>493</v>
      </c>
      <c r="G26" s="7"/>
      <c r="H26" s="7" t="s">
        <v>570</v>
      </c>
      <c r="I26" s="7"/>
    </row>
    <row r="27" customFormat="true" ht="28.5" customHeight="true" spans="2:9">
      <c r="B27" s="6"/>
      <c r="C27" s="7"/>
      <c r="D27" s="7"/>
      <c r="E27" s="7"/>
      <c r="F27" s="7" t="s">
        <v>571</v>
      </c>
      <c r="G27" s="7"/>
      <c r="H27" s="7" t="s">
        <v>572</v>
      </c>
      <c r="I27" s="7"/>
    </row>
    <row r="28" customFormat="true" ht="28.5" customHeight="true" spans="2:9">
      <c r="B28" s="6"/>
      <c r="C28" s="7"/>
      <c r="D28" s="7" t="s">
        <v>410</v>
      </c>
      <c r="E28" s="7"/>
      <c r="F28" s="7" t="s">
        <v>573</v>
      </c>
      <c r="G28" s="7"/>
      <c r="H28" s="7" t="s">
        <v>574</v>
      </c>
      <c r="I28" s="7"/>
    </row>
    <row r="29" customFormat="true" ht="28.5" customHeight="true" spans="2:9">
      <c r="B29" s="6"/>
      <c r="C29" s="7"/>
      <c r="D29" s="7"/>
      <c r="E29" s="7"/>
      <c r="F29" s="7" t="s">
        <v>481</v>
      </c>
      <c r="G29" s="7"/>
      <c r="H29" s="7" t="s">
        <v>575</v>
      </c>
      <c r="I29" s="7"/>
    </row>
    <row r="30" customFormat="true" ht="28.5" customHeight="true" spans="2:9">
      <c r="B30" s="6"/>
      <c r="C30" s="7"/>
      <c r="D30" s="7"/>
      <c r="E30" s="7"/>
      <c r="F30" s="7" t="s">
        <v>576</v>
      </c>
      <c r="G30" s="7"/>
      <c r="H30" s="7" t="s">
        <v>574</v>
      </c>
      <c r="I30" s="7"/>
    </row>
    <row r="31" customFormat="true" ht="28.5" customHeight="true" spans="2:9">
      <c r="B31" s="6"/>
      <c r="C31" s="7"/>
      <c r="D31" s="7"/>
      <c r="E31" s="7"/>
      <c r="F31" s="7" t="s">
        <v>577</v>
      </c>
      <c r="G31" s="7"/>
      <c r="H31" s="7" t="s">
        <v>578</v>
      </c>
      <c r="I31" s="7"/>
    </row>
    <row r="32" customFormat="true" ht="28.5" customHeight="true" spans="2:9">
      <c r="B32" s="6"/>
      <c r="C32" s="7"/>
      <c r="D32" s="7"/>
      <c r="E32" s="7"/>
      <c r="F32" s="7" t="s">
        <v>579</v>
      </c>
      <c r="G32" s="7"/>
      <c r="H32" s="7" t="s">
        <v>580</v>
      </c>
      <c r="I32" s="7"/>
    </row>
    <row r="33" customFormat="true" ht="28.5" customHeight="true" spans="2:9">
      <c r="B33" s="6"/>
      <c r="C33" s="7"/>
      <c r="D33" s="7" t="s">
        <v>427</v>
      </c>
      <c r="E33" s="7"/>
      <c r="F33" s="7" t="s">
        <v>437</v>
      </c>
      <c r="G33" s="7"/>
      <c r="H33" s="7" t="s">
        <v>574</v>
      </c>
      <c r="I33" s="7"/>
    </row>
    <row r="34" customFormat="true" ht="28.5" customHeight="true" spans="2:9">
      <c r="B34" s="6"/>
      <c r="C34" s="7" t="s">
        <v>418</v>
      </c>
      <c r="D34" s="7" t="s">
        <v>424</v>
      </c>
      <c r="E34" s="7"/>
      <c r="F34" s="7" t="s">
        <v>581</v>
      </c>
      <c r="G34" s="7"/>
      <c r="H34" s="7" t="s">
        <v>582</v>
      </c>
      <c r="I34" s="7"/>
    </row>
    <row r="35" customFormat="true" ht="28.5" customHeight="true" spans="2:9">
      <c r="B35" s="6"/>
      <c r="C35" s="7"/>
      <c r="D35" s="7" t="s">
        <v>460</v>
      </c>
      <c r="E35" s="7"/>
      <c r="F35" s="7" t="s">
        <v>583</v>
      </c>
      <c r="G35" s="7"/>
      <c r="H35" s="7" t="s">
        <v>584</v>
      </c>
      <c r="I35" s="7"/>
    </row>
    <row r="36" customFormat="true" ht="28.5" customHeight="true" spans="2:9">
      <c r="B36" s="6"/>
      <c r="C36" s="7"/>
      <c r="D36" s="7" t="s">
        <v>504</v>
      </c>
      <c r="E36" s="7"/>
      <c r="F36" s="7" t="s">
        <v>585</v>
      </c>
      <c r="G36" s="7"/>
      <c r="H36" s="7" t="s">
        <v>462</v>
      </c>
      <c r="I36" s="7"/>
    </row>
    <row r="37" customFormat="true" ht="28.5" customHeight="true" spans="2:9">
      <c r="B37" s="6"/>
      <c r="C37" s="7" t="s">
        <v>400</v>
      </c>
      <c r="D37" s="7" t="s">
        <v>400</v>
      </c>
      <c r="E37" s="7"/>
      <c r="F37" s="7" t="s">
        <v>432</v>
      </c>
      <c r="G37" s="7"/>
      <c r="H37" s="7" t="s">
        <v>574</v>
      </c>
      <c r="I37" s="7"/>
    </row>
    <row r="38" customFormat="true" ht="28.5" customHeight="true" spans="2:9">
      <c r="B38" s="6"/>
      <c r="C38" s="7" t="s">
        <v>414</v>
      </c>
      <c r="D38" s="7" t="s">
        <v>415</v>
      </c>
      <c r="E38" s="7"/>
      <c r="F38" s="7" t="s">
        <v>586</v>
      </c>
      <c r="G38" s="7"/>
      <c r="H38" s="7" t="s">
        <v>587</v>
      </c>
      <c r="I38" s="7"/>
    </row>
  </sheetData>
  <mergeCells count="82">
    <mergeCell ref="B1:E1"/>
    <mergeCell ref="G1:I1"/>
    <mergeCell ref="B2:I2"/>
    <mergeCell ref="B3:I3"/>
    <mergeCell ref="B4:I4"/>
    <mergeCell ref="B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C14:D14"/>
    <mergeCell ref="E14:I14"/>
    <mergeCell ref="C17:I17"/>
    <mergeCell ref="D18:E18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D33:E33"/>
    <mergeCell ref="F33:G33"/>
    <mergeCell ref="H33:I33"/>
    <mergeCell ref="D34:E34"/>
    <mergeCell ref="F34:G34"/>
    <mergeCell ref="H34:I34"/>
    <mergeCell ref="D35:E35"/>
    <mergeCell ref="F35:G35"/>
    <mergeCell ref="H35:I35"/>
    <mergeCell ref="D36:E36"/>
    <mergeCell ref="F36:G36"/>
    <mergeCell ref="H36:I36"/>
    <mergeCell ref="D37:E37"/>
    <mergeCell ref="F37:G37"/>
    <mergeCell ref="H37:I37"/>
    <mergeCell ref="D38:E38"/>
    <mergeCell ref="F38:G38"/>
    <mergeCell ref="H38:I38"/>
    <mergeCell ref="B6:B16"/>
    <mergeCell ref="B18:B38"/>
    <mergeCell ref="C19:C33"/>
    <mergeCell ref="C34:C36"/>
    <mergeCell ref="C15:F16"/>
    <mergeCell ref="D19:E27"/>
    <mergeCell ref="D28:E32"/>
  </mergeCells>
  <pageMargins left="0.74990626395218" right="0.74990626395218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C38" sqref="C38"/>
    </sheetView>
  </sheetViews>
  <sheetFormatPr defaultColWidth="10" defaultRowHeight="13.5" outlineLevelCol="5"/>
  <cols>
    <col min="1" max="1" width="1.5" customWidth="true"/>
    <col min="2" max="2" width="41" customWidth="true"/>
    <col min="3" max="3" width="16.375" customWidth="true"/>
    <col min="4" max="4" width="41" customWidth="true"/>
    <col min="5" max="5" width="16.375" customWidth="true"/>
    <col min="6" max="6" width="1.5" customWidth="true"/>
    <col min="7" max="10" width="9.75" customWidth="true"/>
  </cols>
  <sheetData>
    <row r="1" ht="14.2" customHeight="true" spans="1:6">
      <c r="A1" s="60"/>
      <c r="B1" s="12"/>
      <c r="C1" s="35"/>
      <c r="D1" s="61"/>
      <c r="E1" s="12" t="s">
        <v>1</v>
      </c>
      <c r="F1" s="58" t="s">
        <v>2</v>
      </c>
    </row>
    <row r="2" ht="19.9" customHeight="true" spans="1:6">
      <c r="A2" s="61"/>
      <c r="B2" s="62" t="s">
        <v>3</v>
      </c>
      <c r="C2" s="62"/>
      <c r="D2" s="62"/>
      <c r="E2" s="62"/>
      <c r="F2" s="58"/>
    </row>
    <row r="3" ht="17.05" customHeight="true" spans="1:6">
      <c r="A3" s="63"/>
      <c r="B3" s="15" t="s">
        <v>4</v>
      </c>
      <c r="C3" s="53"/>
      <c r="D3" s="53"/>
      <c r="E3" s="67" t="s">
        <v>5</v>
      </c>
      <c r="F3" s="59"/>
    </row>
    <row r="4" ht="21.35" customHeight="true" spans="1:6">
      <c r="A4" s="64"/>
      <c r="B4" s="39" t="s">
        <v>6</v>
      </c>
      <c r="C4" s="39"/>
      <c r="D4" s="39" t="s">
        <v>7</v>
      </c>
      <c r="E4" s="39"/>
      <c r="F4" s="49"/>
    </row>
    <row r="5" ht="21.35" customHeight="true" spans="1:6">
      <c r="A5" s="64"/>
      <c r="B5" s="39" t="s">
        <v>8</v>
      </c>
      <c r="C5" s="39" t="s">
        <v>9</v>
      </c>
      <c r="D5" s="39" t="s">
        <v>8</v>
      </c>
      <c r="E5" s="39" t="s">
        <v>9</v>
      </c>
      <c r="F5" s="49"/>
    </row>
    <row r="6" ht="19.9" customHeight="true" spans="1:6">
      <c r="A6" s="16"/>
      <c r="B6" s="47" t="s">
        <v>10</v>
      </c>
      <c r="C6" s="48">
        <v>43711609.55</v>
      </c>
      <c r="D6" s="47" t="s">
        <v>11</v>
      </c>
      <c r="E6" s="48"/>
      <c r="F6" s="32"/>
    </row>
    <row r="7" ht="19.9" customHeight="true" spans="1:6">
      <c r="A7" s="16"/>
      <c r="B7" s="47" t="s">
        <v>12</v>
      </c>
      <c r="C7" s="48"/>
      <c r="D7" s="47" t="s">
        <v>13</v>
      </c>
      <c r="E7" s="48"/>
      <c r="F7" s="32"/>
    </row>
    <row r="8" ht="19.9" customHeight="true" spans="1:6">
      <c r="A8" s="16"/>
      <c r="B8" s="47" t="s">
        <v>14</v>
      </c>
      <c r="C8" s="48"/>
      <c r="D8" s="47" t="s">
        <v>15</v>
      </c>
      <c r="E8" s="48"/>
      <c r="F8" s="32"/>
    </row>
    <row r="9" ht="19.9" customHeight="true" spans="1:6">
      <c r="A9" s="16"/>
      <c r="B9" s="47" t="s">
        <v>16</v>
      </c>
      <c r="C9" s="48"/>
      <c r="D9" s="47" t="s">
        <v>17</v>
      </c>
      <c r="E9" s="48"/>
      <c r="F9" s="32"/>
    </row>
    <row r="10" ht="19.9" customHeight="true" spans="1:6">
      <c r="A10" s="16"/>
      <c r="B10" s="47" t="s">
        <v>18</v>
      </c>
      <c r="C10" s="48"/>
      <c r="D10" s="47" t="s">
        <v>19</v>
      </c>
      <c r="E10" s="48"/>
      <c r="F10" s="32"/>
    </row>
    <row r="11" ht="19.9" customHeight="true" spans="1:6">
      <c r="A11" s="16"/>
      <c r="B11" s="47" t="s">
        <v>20</v>
      </c>
      <c r="C11" s="48"/>
      <c r="D11" s="47" t="s">
        <v>21</v>
      </c>
      <c r="E11" s="48"/>
      <c r="F11" s="32"/>
    </row>
    <row r="12" ht="19.9" customHeight="true" spans="1:6">
      <c r="A12" s="16"/>
      <c r="B12" s="47"/>
      <c r="C12" s="48"/>
      <c r="D12" s="47" t="s">
        <v>22</v>
      </c>
      <c r="E12" s="48"/>
      <c r="F12" s="32"/>
    </row>
    <row r="13" ht="19.9" customHeight="true" spans="1:6">
      <c r="A13" s="16"/>
      <c r="B13" s="47"/>
      <c r="C13" s="48"/>
      <c r="D13" s="47" t="s">
        <v>23</v>
      </c>
      <c r="E13" s="48">
        <v>2158717.28</v>
      </c>
      <c r="F13" s="32"/>
    </row>
    <row r="14" ht="19.9" customHeight="true" spans="1:6">
      <c r="A14" s="16"/>
      <c r="B14" s="47"/>
      <c r="C14" s="48"/>
      <c r="D14" s="47" t="s">
        <v>24</v>
      </c>
      <c r="E14" s="48"/>
      <c r="F14" s="32"/>
    </row>
    <row r="15" ht="19.9" customHeight="true" spans="1:6">
      <c r="A15" s="16"/>
      <c r="B15" s="47"/>
      <c r="C15" s="48"/>
      <c r="D15" s="47" t="s">
        <v>25</v>
      </c>
      <c r="E15" s="48">
        <v>1065804.48</v>
      </c>
      <c r="F15" s="32"/>
    </row>
    <row r="16" ht="19.9" customHeight="true" spans="1:6">
      <c r="A16" s="16"/>
      <c r="B16" s="47"/>
      <c r="C16" s="48"/>
      <c r="D16" s="47" t="s">
        <v>26</v>
      </c>
      <c r="E16" s="48">
        <v>1246000</v>
      </c>
      <c r="F16" s="32"/>
    </row>
    <row r="17" ht="19.9" customHeight="true" spans="1:6">
      <c r="A17" s="16"/>
      <c r="B17" s="47"/>
      <c r="C17" s="48"/>
      <c r="D17" s="47" t="s">
        <v>27</v>
      </c>
      <c r="E17" s="48"/>
      <c r="F17" s="32"/>
    </row>
    <row r="18" ht="19.9" customHeight="true" spans="1:6">
      <c r="A18" s="16"/>
      <c r="B18" s="47"/>
      <c r="C18" s="48"/>
      <c r="D18" s="47" t="s">
        <v>28</v>
      </c>
      <c r="E18" s="48">
        <v>76277194.16</v>
      </c>
      <c r="F18" s="32"/>
    </row>
    <row r="19" ht="19.9" customHeight="true" spans="1:6">
      <c r="A19" s="16"/>
      <c r="B19" s="47"/>
      <c r="C19" s="48"/>
      <c r="D19" s="47" t="s">
        <v>29</v>
      </c>
      <c r="E19" s="48"/>
      <c r="F19" s="32"/>
    </row>
    <row r="20" ht="19.9" customHeight="true" spans="1:6">
      <c r="A20" s="16"/>
      <c r="B20" s="47"/>
      <c r="C20" s="48"/>
      <c r="D20" s="47" t="s">
        <v>30</v>
      </c>
      <c r="E20" s="48"/>
      <c r="F20" s="32"/>
    </row>
    <row r="21" ht="19.9" customHeight="true" spans="1:6">
      <c r="A21" s="16"/>
      <c r="B21" s="47"/>
      <c r="C21" s="48"/>
      <c r="D21" s="47" t="s">
        <v>31</v>
      </c>
      <c r="E21" s="48"/>
      <c r="F21" s="32"/>
    </row>
    <row r="22" ht="19.9" customHeight="true" spans="1:6">
      <c r="A22" s="16"/>
      <c r="B22" s="47"/>
      <c r="C22" s="48"/>
      <c r="D22" s="47" t="s">
        <v>32</v>
      </c>
      <c r="E22" s="48"/>
      <c r="F22" s="32"/>
    </row>
    <row r="23" ht="19.9" customHeight="true" spans="1:6">
      <c r="A23" s="16"/>
      <c r="B23" s="47"/>
      <c r="C23" s="48"/>
      <c r="D23" s="47" t="s">
        <v>33</v>
      </c>
      <c r="E23" s="48"/>
      <c r="F23" s="32"/>
    </row>
    <row r="24" ht="19.9" customHeight="true" spans="1:6">
      <c r="A24" s="16"/>
      <c r="B24" s="47"/>
      <c r="C24" s="48"/>
      <c r="D24" s="47" t="s">
        <v>34</v>
      </c>
      <c r="E24" s="48"/>
      <c r="F24" s="32"/>
    </row>
    <row r="25" ht="19.9" customHeight="true" spans="1:6">
      <c r="A25" s="16"/>
      <c r="B25" s="47"/>
      <c r="C25" s="48"/>
      <c r="D25" s="47" t="s">
        <v>35</v>
      </c>
      <c r="E25" s="48">
        <v>1636104.36</v>
      </c>
      <c r="F25" s="32"/>
    </row>
    <row r="26" ht="19.9" customHeight="true" spans="1:6">
      <c r="A26" s="16"/>
      <c r="B26" s="47"/>
      <c r="C26" s="48"/>
      <c r="D26" s="47" t="s">
        <v>36</v>
      </c>
      <c r="E26" s="48"/>
      <c r="F26" s="32"/>
    </row>
    <row r="27" ht="19.9" customHeight="true" spans="1:6">
      <c r="A27" s="16"/>
      <c r="B27" s="47"/>
      <c r="C27" s="48"/>
      <c r="D27" s="47" t="s">
        <v>37</v>
      </c>
      <c r="E27" s="48"/>
      <c r="F27" s="32"/>
    </row>
    <row r="28" ht="19.9" customHeight="true" spans="1:6">
      <c r="A28" s="16"/>
      <c r="B28" s="47"/>
      <c r="C28" s="48"/>
      <c r="D28" s="47" t="s">
        <v>38</v>
      </c>
      <c r="E28" s="48"/>
      <c r="F28" s="32"/>
    </row>
    <row r="29" ht="19.9" customHeight="true" spans="1:6">
      <c r="A29" s="16"/>
      <c r="B29" s="47"/>
      <c r="C29" s="48"/>
      <c r="D29" s="47" t="s">
        <v>39</v>
      </c>
      <c r="E29" s="48"/>
      <c r="F29" s="32"/>
    </row>
    <row r="30" ht="19.9" customHeight="true" spans="1:6">
      <c r="A30" s="16"/>
      <c r="B30" s="47"/>
      <c r="C30" s="48"/>
      <c r="D30" s="47" t="s">
        <v>40</v>
      </c>
      <c r="E30" s="48"/>
      <c r="F30" s="32"/>
    </row>
    <row r="31" ht="19.9" customHeight="true" spans="1:6">
      <c r="A31" s="16"/>
      <c r="B31" s="47"/>
      <c r="C31" s="48"/>
      <c r="D31" s="47" t="s">
        <v>41</v>
      </c>
      <c r="E31" s="48"/>
      <c r="F31" s="32"/>
    </row>
    <row r="32" ht="19.9" customHeight="true" spans="1:6">
      <c r="A32" s="16"/>
      <c r="B32" s="47"/>
      <c r="C32" s="48"/>
      <c r="D32" s="47" t="s">
        <v>42</v>
      </c>
      <c r="E32" s="48"/>
      <c r="F32" s="32"/>
    </row>
    <row r="33" ht="19.9" customHeight="true" spans="1:6">
      <c r="A33" s="16"/>
      <c r="B33" s="47"/>
      <c r="C33" s="48"/>
      <c r="D33" s="47" t="s">
        <v>43</v>
      </c>
      <c r="E33" s="48"/>
      <c r="F33" s="32"/>
    </row>
    <row r="34" ht="19.9" customHeight="true" spans="1:6">
      <c r="A34" s="16"/>
      <c r="B34" s="47"/>
      <c r="C34" s="48"/>
      <c r="D34" s="47" t="s">
        <v>44</v>
      </c>
      <c r="E34" s="48"/>
      <c r="F34" s="32"/>
    </row>
    <row r="35" ht="19.9" customHeight="true" spans="1:6">
      <c r="A35" s="16"/>
      <c r="B35" s="47"/>
      <c r="C35" s="48"/>
      <c r="D35" s="47" t="s">
        <v>45</v>
      </c>
      <c r="E35" s="48"/>
      <c r="F35" s="32"/>
    </row>
    <row r="36" ht="19.9" customHeight="true" spans="1:6">
      <c r="A36" s="19"/>
      <c r="B36" s="69" t="s">
        <v>46</v>
      </c>
      <c r="C36" s="46">
        <v>82383820.28</v>
      </c>
      <c r="D36" s="69" t="s">
        <v>47</v>
      </c>
      <c r="E36" s="46">
        <v>82383820.28</v>
      </c>
      <c r="F36" s="33"/>
    </row>
    <row r="37" ht="19.9" customHeight="true" spans="1:6">
      <c r="A37" s="16"/>
      <c r="B37" s="43" t="s">
        <v>48</v>
      </c>
      <c r="C37" s="48"/>
      <c r="D37" s="43" t="s">
        <v>49</v>
      </c>
      <c r="E37" s="48"/>
      <c r="F37" s="74"/>
    </row>
    <row r="38" ht="19.9" customHeight="true" spans="1:6">
      <c r="A38" s="70"/>
      <c r="B38" s="43" t="s">
        <v>50</v>
      </c>
      <c r="C38" s="48">
        <v>38672210.73</v>
      </c>
      <c r="D38" s="43" t="s">
        <v>51</v>
      </c>
      <c r="E38" s="48"/>
      <c r="F38" s="74"/>
    </row>
    <row r="39" ht="19.9" customHeight="true" spans="1:6">
      <c r="A39" s="70"/>
      <c r="B39" s="71"/>
      <c r="C39" s="71"/>
      <c r="D39" s="43" t="s">
        <v>52</v>
      </c>
      <c r="E39" s="48"/>
      <c r="F39" s="74"/>
    </row>
    <row r="40" ht="19.9" customHeight="true" spans="1:6">
      <c r="A40" s="72"/>
      <c r="B40" s="41" t="s">
        <v>53</v>
      </c>
      <c r="C40" s="46">
        <v>82383820.28</v>
      </c>
      <c r="D40" s="41" t="s">
        <v>54</v>
      </c>
      <c r="E40" s="46">
        <v>82383820.28</v>
      </c>
      <c r="F40" s="75"/>
    </row>
    <row r="41" ht="8.5" customHeight="true" spans="1:6">
      <c r="A41" s="65"/>
      <c r="B41" s="65"/>
      <c r="C41" s="73"/>
      <c r="D41" s="73"/>
      <c r="E41" s="65"/>
      <c r="F41" s="76"/>
    </row>
  </sheetData>
  <mergeCells count="4">
    <mergeCell ref="B2:E2"/>
    <mergeCell ref="B4:C4"/>
    <mergeCell ref="D4:E4"/>
    <mergeCell ref="A6:A35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pane ySplit="6" topLeftCell="A7" activePane="bottomLeft" state="frozen"/>
      <selection/>
      <selection pane="bottomLeft" activeCell="E7" sqref="E7"/>
    </sheetView>
  </sheetViews>
  <sheetFormatPr defaultColWidth="10" defaultRowHeight="13.5"/>
  <cols>
    <col min="1" max="1" width="1.5" customWidth="true"/>
    <col min="2" max="2" width="16.875" customWidth="true"/>
    <col min="3" max="3" width="41" customWidth="true"/>
    <col min="4" max="14" width="16.375" customWidth="true"/>
    <col min="15" max="15" width="1.5" customWidth="true"/>
  </cols>
  <sheetData>
    <row r="1" ht="14.25" customHeight="true" spans="1:15">
      <c r="A1" s="11"/>
      <c r="B1" s="12"/>
      <c r="C1" s="35"/>
      <c r="D1" s="36"/>
      <c r="E1" s="36"/>
      <c r="F1" s="36"/>
      <c r="G1" s="35"/>
      <c r="H1" s="35"/>
      <c r="I1" s="35"/>
      <c r="J1" s="35"/>
      <c r="K1" s="35"/>
      <c r="L1" s="35"/>
      <c r="M1" s="35"/>
      <c r="N1" s="28" t="s">
        <v>55</v>
      </c>
      <c r="O1" s="16"/>
    </row>
    <row r="2" ht="19.9" customHeight="true" spans="1:15">
      <c r="A2" s="11"/>
      <c r="B2" s="13" t="s">
        <v>56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6" t="s">
        <v>2</v>
      </c>
    </row>
    <row r="3" ht="17.05" customHeight="true" spans="1:15">
      <c r="A3" s="14"/>
      <c r="B3" s="15" t="s">
        <v>4</v>
      </c>
      <c r="C3" s="15"/>
      <c r="D3" s="14"/>
      <c r="E3" s="14"/>
      <c r="F3" s="57"/>
      <c r="G3" s="14"/>
      <c r="H3" s="57"/>
      <c r="I3" s="57"/>
      <c r="J3" s="57"/>
      <c r="K3" s="57"/>
      <c r="L3" s="57"/>
      <c r="M3" s="57"/>
      <c r="N3" s="29" t="s">
        <v>5</v>
      </c>
      <c r="O3" s="30"/>
    </row>
    <row r="4" ht="21.35" customHeight="true" spans="1:15">
      <c r="A4" s="18"/>
      <c r="B4" s="37" t="s">
        <v>8</v>
      </c>
      <c r="C4" s="37"/>
      <c r="D4" s="37" t="s">
        <v>57</v>
      </c>
      <c r="E4" s="37" t="s">
        <v>58</v>
      </c>
      <c r="F4" s="37" t="s">
        <v>59</v>
      </c>
      <c r="G4" s="37" t="s">
        <v>60</v>
      </c>
      <c r="H4" s="37" t="s">
        <v>61</v>
      </c>
      <c r="I4" s="37" t="s">
        <v>62</v>
      </c>
      <c r="J4" s="37" t="s">
        <v>63</v>
      </c>
      <c r="K4" s="37" t="s">
        <v>64</v>
      </c>
      <c r="L4" s="37" t="s">
        <v>65</v>
      </c>
      <c r="M4" s="37" t="s">
        <v>66</v>
      </c>
      <c r="N4" s="37" t="s">
        <v>67</v>
      </c>
      <c r="O4" s="32"/>
    </row>
    <row r="5" ht="21.35" customHeight="true" spans="1:15">
      <c r="A5" s="18"/>
      <c r="B5" s="37" t="s">
        <v>68</v>
      </c>
      <c r="C5" s="37" t="s">
        <v>69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2"/>
    </row>
    <row r="6" ht="21.35" customHeight="true" spans="1:15">
      <c r="A6" s="18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2"/>
    </row>
    <row r="7" ht="19.9" customHeight="true" spans="1:15">
      <c r="A7" s="19"/>
      <c r="B7" s="20"/>
      <c r="C7" s="20" t="s">
        <v>70</v>
      </c>
      <c r="D7" s="24">
        <v>82383820.28</v>
      </c>
      <c r="E7" s="24">
        <v>38672210.73</v>
      </c>
      <c r="F7" s="24">
        <v>43711609.55</v>
      </c>
      <c r="G7" s="24"/>
      <c r="H7" s="24"/>
      <c r="I7" s="24"/>
      <c r="J7" s="24"/>
      <c r="K7" s="24"/>
      <c r="L7" s="24"/>
      <c r="M7" s="24"/>
      <c r="N7" s="24"/>
      <c r="O7" s="33"/>
    </row>
    <row r="8" ht="19.9" customHeight="true" spans="1:15">
      <c r="A8" s="18"/>
      <c r="B8" s="21"/>
      <c r="C8" s="25"/>
      <c r="D8" s="26">
        <v>82383820.28</v>
      </c>
      <c r="E8" s="48">
        <v>38672210.73</v>
      </c>
      <c r="F8" s="26">
        <v>43711609.55</v>
      </c>
      <c r="G8" s="26"/>
      <c r="H8" s="26"/>
      <c r="I8" s="26"/>
      <c r="J8" s="26"/>
      <c r="K8" s="26"/>
      <c r="L8" s="26"/>
      <c r="M8" s="26"/>
      <c r="N8" s="26"/>
      <c r="O8" s="31"/>
    </row>
    <row r="9" ht="19.9" customHeight="true" spans="1:15">
      <c r="A9" s="18"/>
      <c r="B9" s="21" t="s">
        <v>71</v>
      </c>
      <c r="C9" s="25" t="s">
        <v>72</v>
      </c>
      <c r="D9" s="26">
        <v>66268333.14</v>
      </c>
      <c r="E9" s="27">
        <v>33509060.84</v>
      </c>
      <c r="F9" s="27">
        <v>32759272.3</v>
      </c>
      <c r="G9" s="27"/>
      <c r="H9" s="27"/>
      <c r="I9" s="27"/>
      <c r="J9" s="27"/>
      <c r="K9" s="27"/>
      <c r="L9" s="27"/>
      <c r="M9" s="27"/>
      <c r="N9" s="27"/>
      <c r="O9" s="31"/>
    </row>
    <row r="10" ht="19.9" customHeight="true" spans="1:15">
      <c r="A10" s="18"/>
      <c r="B10" s="21" t="s">
        <v>73</v>
      </c>
      <c r="C10" s="25" t="s">
        <v>74</v>
      </c>
      <c r="D10" s="38">
        <v>5967323.73</v>
      </c>
      <c r="E10" s="27">
        <v>1954381.58</v>
      </c>
      <c r="F10" s="27">
        <v>4012942.15</v>
      </c>
      <c r="G10" s="27"/>
      <c r="H10" s="27"/>
      <c r="I10" s="27"/>
      <c r="J10" s="27"/>
      <c r="K10" s="27"/>
      <c r="L10" s="27"/>
      <c r="M10" s="27"/>
      <c r="N10" s="27"/>
      <c r="O10" s="31"/>
    </row>
    <row r="11" ht="19.9" customHeight="true" spans="1:15">
      <c r="A11" s="18"/>
      <c r="B11" s="21" t="s">
        <v>75</v>
      </c>
      <c r="C11" s="25" t="s">
        <v>76</v>
      </c>
      <c r="D11" s="26">
        <v>8853090.52</v>
      </c>
      <c r="E11" s="27">
        <v>3207605.43</v>
      </c>
      <c r="F11" s="27">
        <v>5645485.09</v>
      </c>
      <c r="G11" s="27"/>
      <c r="H11" s="27"/>
      <c r="I11" s="27"/>
      <c r="J11" s="27"/>
      <c r="K11" s="27"/>
      <c r="L11" s="27"/>
      <c r="M11" s="27"/>
      <c r="N11" s="27"/>
      <c r="O11" s="31"/>
    </row>
    <row r="12" ht="19.9" customHeight="true" spans="1:15">
      <c r="A12" s="18"/>
      <c r="B12" s="21" t="s">
        <v>77</v>
      </c>
      <c r="C12" s="25" t="s">
        <v>78</v>
      </c>
      <c r="D12" s="26">
        <v>1295072.89</v>
      </c>
      <c r="E12" s="27">
        <v>1162.88</v>
      </c>
      <c r="F12" s="27">
        <v>1293910.01</v>
      </c>
      <c r="G12" s="27"/>
      <c r="H12" s="27"/>
      <c r="I12" s="27"/>
      <c r="J12" s="27"/>
      <c r="K12" s="27"/>
      <c r="L12" s="27"/>
      <c r="M12" s="27"/>
      <c r="N12" s="27"/>
      <c r="O12" s="31"/>
    </row>
    <row r="13" ht="8.5" customHeight="true" spans="1:1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3"/>
      <c r="O13" s="34"/>
    </row>
  </sheetData>
  <mergeCells count="17">
    <mergeCell ref="B2:N2"/>
    <mergeCell ref="B3:C3"/>
    <mergeCell ref="B4:C4"/>
    <mergeCell ref="A9:A12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opLeftCell="E1" workbookViewId="0">
      <pane ySplit="6" topLeftCell="E7" activePane="bottomLeft" state="frozen"/>
      <selection/>
      <selection pane="bottomLeft" activeCell="H7" sqref="H7"/>
    </sheetView>
  </sheetViews>
  <sheetFormatPr defaultColWidth="10" defaultRowHeight="13.5"/>
  <cols>
    <col min="1" max="1" width="1.5" customWidth="true"/>
    <col min="2" max="4" width="6.125" customWidth="true"/>
    <col min="5" max="5" width="16.875" customWidth="true"/>
    <col min="6" max="6" width="41" customWidth="true"/>
    <col min="7" max="10" width="16.375" customWidth="true"/>
    <col min="11" max="11" width="22.875" customWidth="true"/>
    <col min="12" max="12" width="1.5" customWidth="true"/>
    <col min="13" max="13" width="9.75" customWidth="true"/>
  </cols>
  <sheetData>
    <row r="1" ht="14.25" customHeight="true" spans="1:12">
      <c r="A1" s="11"/>
      <c r="B1" s="12"/>
      <c r="C1" s="12"/>
      <c r="D1" s="12"/>
      <c r="E1" s="35"/>
      <c r="F1" s="35"/>
      <c r="G1" s="36"/>
      <c r="H1" s="36"/>
      <c r="I1" s="36"/>
      <c r="J1" s="36"/>
      <c r="K1" s="28" t="s">
        <v>79</v>
      </c>
      <c r="L1" s="16"/>
    </row>
    <row r="2" ht="19.9" customHeight="true" spans="1:12">
      <c r="A2" s="11"/>
      <c r="B2" s="13" t="s">
        <v>80</v>
      </c>
      <c r="C2" s="13"/>
      <c r="D2" s="13"/>
      <c r="E2" s="13"/>
      <c r="F2" s="13"/>
      <c r="G2" s="13"/>
      <c r="H2" s="13"/>
      <c r="I2" s="13"/>
      <c r="J2" s="13"/>
      <c r="K2" s="13"/>
      <c r="L2" s="16" t="s">
        <v>2</v>
      </c>
    </row>
    <row r="3" ht="17.05" customHeight="true" spans="1:12">
      <c r="A3" s="14"/>
      <c r="B3" s="15" t="s">
        <v>4</v>
      </c>
      <c r="C3" s="15"/>
      <c r="D3" s="15"/>
      <c r="E3" s="15"/>
      <c r="F3" s="15"/>
      <c r="G3" s="14"/>
      <c r="H3" s="14"/>
      <c r="I3" s="57"/>
      <c r="J3" s="57"/>
      <c r="K3" s="29" t="s">
        <v>5</v>
      </c>
      <c r="L3" s="30"/>
    </row>
    <row r="4" ht="21.35" customHeight="true" spans="1:12">
      <c r="A4" s="16"/>
      <c r="B4" s="17" t="s">
        <v>8</v>
      </c>
      <c r="C4" s="17"/>
      <c r="D4" s="17"/>
      <c r="E4" s="17"/>
      <c r="F4" s="17"/>
      <c r="G4" s="17" t="s">
        <v>57</v>
      </c>
      <c r="H4" s="17" t="s">
        <v>81</v>
      </c>
      <c r="I4" s="17" t="s">
        <v>82</v>
      </c>
      <c r="J4" s="17" t="s">
        <v>83</v>
      </c>
      <c r="K4" s="17" t="s">
        <v>84</v>
      </c>
      <c r="L4" s="31"/>
    </row>
    <row r="5" ht="21.35" customHeight="true" spans="1:12">
      <c r="A5" s="18"/>
      <c r="B5" s="17" t="s">
        <v>85</v>
      </c>
      <c r="C5" s="17"/>
      <c r="D5" s="17"/>
      <c r="E5" s="17" t="s">
        <v>68</v>
      </c>
      <c r="F5" s="17" t="s">
        <v>69</v>
      </c>
      <c r="G5" s="17"/>
      <c r="H5" s="17"/>
      <c r="I5" s="17"/>
      <c r="J5" s="17"/>
      <c r="K5" s="17"/>
      <c r="L5" s="31"/>
    </row>
    <row r="6" ht="21.35" customHeight="true" spans="1:12">
      <c r="A6" s="18"/>
      <c r="B6" s="17" t="s">
        <v>86</v>
      </c>
      <c r="C6" s="17" t="s">
        <v>87</v>
      </c>
      <c r="D6" s="17" t="s">
        <v>88</v>
      </c>
      <c r="E6" s="17"/>
      <c r="F6" s="17"/>
      <c r="G6" s="17"/>
      <c r="H6" s="17"/>
      <c r="I6" s="17"/>
      <c r="J6" s="17"/>
      <c r="K6" s="17"/>
      <c r="L6" s="32"/>
    </row>
    <row r="7" ht="19.9" customHeight="true" spans="1:12">
      <c r="A7" s="19"/>
      <c r="B7" s="20"/>
      <c r="C7" s="20"/>
      <c r="D7" s="20"/>
      <c r="E7" s="20"/>
      <c r="F7" s="20" t="s">
        <v>70</v>
      </c>
      <c r="G7" s="24">
        <v>82383820.28</v>
      </c>
      <c r="H7" s="24">
        <v>22944839.7</v>
      </c>
      <c r="I7" s="24">
        <v>59438980.58</v>
      </c>
      <c r="J7" s="24"/>
      <c r="K7" s="24"/>
      <c r="L7" s="33"/>
    </row>
    <row r="8" ht="19.9" customHeight="true" spans="1:12">
      <c r="A8" s="18"/>
      <c r="B8" s="21"/>
      <c r="C8" s="21"/>
      <c r="D8" s="21"/>
      <c r="E8" s="21"/>
      <c r="F8" s="25"/>
      <c r="G8" s="26">
        <v>82383820.28</v>
      </c>
      <c r="H8" s="26">
        <v>22944839.7</v>
      </c>
      <c r="I8" s="26">
        <v>59438980.58</v>
      </c>
      <c r="J8" s="26"/>
      <c r="K8" s="26"/>
      <c r="L8" s="31"/>
    </row>
    <row r="9" ht="19.9" customHeight="true" spans="1:12">
      <c r="A9" s="18"/>
      <c r="B9" s="21"/>
      <c r="C9" s="21"/>
      <c r="D9" s="21"/>
      <c r="E9" s="21"/>
      <c r="F9" s="25" t="s">
        <v>72</v>
      </c>
      <c r="G9" s="26">
        <v>66268333.14</v>
      </c>
      <c r="H9" s="26">
        <v>12133194.3</v>
      </c>
      <c r="I9" s="26">
        <v>54135138.84</v>
      </c>
      <c r="J9" s="26"/>
      <c r="K9" s="26"/>
      <c r="L9" s="31"/>
    </row>
    <row r="10" ht="19.9" customHeight="true" spans="1:12">
      <c r="A10" s="18"/>
      <c r="B10" s="21" t="s">
        <v>89</v>
      </c>
      <c r="C10" s="21" t="s">
        <v>90</v>
      </c>
      <c r="D10" s="21" t="s">
        <v>91</v>
      </c>
      <c r="E10" s="21" t="s">
        <v>71</v>
      </c>
      <c r="F10" s="25" t="s">
        <v>92</v>
      </c>
      <c r="G10" s="26">
        <v>32635376.57</v>
      </c>
      <c r="H10" s="27"/>
      <c r="I10" s="27">
        <v>32635376.57</v>
      </c>
      <c r="J10" s="27"/>
      <c r="K10" s="27"/>
      <c r="L10" s="32"/>
    </row>
    <row r="11" ht="19.9" customHeight="true" spans="1:12">
      <c r="A11" s="18"/>
      <c r="B11" s="21" t="s">
        <v>89</v>
      </c>
      <c r="C11" s="21" t="s">
        <v>90</v>
      </c>
      <c r="D11" s="21" t="s">
        <v>93</v>
      </c>
      <c r="E11" s="21" t="s">
        <v>71</v>
      </c>
      <c r="F11" s="25" t="s">
        <v>94</v>
      </c>
      <c r="G11" s="26">
        <v>2774045</v>
      </c>
      <c r="H11" s="27"/>
      <c r="I11" s="27">
        <v>2774045</v>
      </c>
      <c r="J11" s="27"/>
      <c r="K11" s="27"/>
      <c r="L11" s="32"/>
    </row>
    <row r="12" ht="19.9" customHeight="true" spans="1:12">
      <c r="A12" s="18"/>
      <c r="B12" s="21" t="s">
        <v>95</v>
      </c>
      <c r="C12" s="21" t="s">
        <v>91</v>
      </c>
      <c r="D12" s="21" t="s">
        <v>91</v>
      </c>
      <c r="E12" s="21" t="s">
        <v>71</v>
      </c>
      <c r="F12" s="25" t="s">
        <v>96</v>
      </c>
      <c r="G12" s="26">
        <v>1247372.48</v>
      </c>
      <c r="H12" s="27">
        <v>1247372.48</v>
      </c>
      <c r="I12" s="27"/>
      <c r="J12" s="27"/>
      <c r="K12" s="27"/>
      <c r="L12" s="32"/>
    </row>
    <row r="13" ht="19.9" customHeight="true" spans="1:12">
      <c r="A13" s="18"/>
      <c r="B13" s="21" t="s">
        <v>89</v>
      </c>
      <c r="C13" s="21" t="s">
        <v>90</v>
      </c>
      <c r="D13" s="21" t="s">
        <v>97</v>
      </c>
      <c r="E13" s="21" t="s">
        <v>71</v>
      </c>
      <c r="F13" s="25" t="s">
        <v>98</v>
      </c>
      <c r="G13" s="26">
        <v>5851163.07</v>
      </c>
      <c r="H13" s="27">
        <v>5801163.07</v>
      </c>
      <c r="I13" s="27">
        <v>50000</v>
      </c>
      <c r="J13" s="27"/>
      <c r="K13" s="27"/>
      <c r="L13" s="32"/>
    </row>
    <row r="14" ht="19.9" customHeight="true" spans="1:12">
      <c r="A14" s="18"/>
      <c r="B14" s="21" t="s">
        <v>99</v>
      </c>
      <c r="C14" s="21" t="s">
        <v>100</v>
      </c>
      <c r="D14" s="21" t="s">
        <v>101</v>
      </c>
      <c r="E14" s="21" t="s">
        <v>71</v>
      </c>
      <c r="F14" s="25" t="s">
        <v>102</v>
      </c>
      <c r="G14" s="26">
        <v>131219.04</v>
      </c>
      <c r="H14" s="27">
        <v>131219.04</v>
      </c>
      <c r="I14" s="27"/>
      <c r="J14" s="27"/>
      <c r="K14" s="27"/>
      <c r="L14" s="32"/>
    </row>
    <row r="15" ht="19.9" customHeight="true" spans="1:12">
      <c r="A15" s="18"/>
      <c r="B15" s="21" t="s">
        <v>89</v>
      </c>
      <c r="C15" s="21" t="s">
        <v>90</v>
      </c>
      <c r="D15" s="21" t="s">
        <v>103</v>
      </c>
      <c r="E15" s="21" t="s">
        <v>71</v>
      </c>
      <c r="F15" s="25" t="s">
        <v>104</v>
      </c>
      <c r="G15" s="26">
        <v>5795273</v>
      </c>
      <c r="H15" s="27"/>
      <c r="I15" s="27">
        <v>5795273</v>
      </c>
      <c r="J15" s="27"/>
      <c r="K15" s="27"/>
      <c r="L15" s="32"/>
    </row>
    <row r="16" ht="19.9" customHeight="true" spans="1:12">
      <c r="A16" s="18"/>
      <c r="B16" s="21" t="s">
        <v>89</v>
      </c>
      <c r="C16" s="21" t="s">
        <v>90</v>
      </c>
      <c r="D16" s="21" t="s">
        <v>101</v>
      </c>
      <c r="E16" s="21" t="s">
        <v>71</v>
      </c>
      <c r="F16" s="25" t="s">
        <v>105</v>
      </c>
      <c r="G16" s="26">
        <v>3527353.75</v>
      </c>
      <c r="H16" s="27">
        <v>3527353.75</v>
      </c>
      <c r="I16" s="27"/>
      <c r="J16" s="27"/>
      <c r="K16" s="27"/>
      <c r="L16" s="32"/>
    </row>
    <row r="17" ht="19.9" customHeight="true" spans="1:12">
      <c r="A17" s="18"/>
      <c r="B17" s="21" t="s">
        <v>89</v>
      </c>
      <c r="C17" s="21" t="s">
        <v>101</v>
      </c>
      <c r="D17" s="21" t="s">
        <v>97</v>
      </c>
      <c r="E17" s="21" t="s">
        <v>71</v>
      </c>
      <c r="F17" s="25" t="s">
        <v>106</v>
      </c>
      <c r="G17" s="26">
        <v>130000</v>
      </c>
      <c r="H17" s="27"/>
      <c r="I17" s="27">
        <v>130000</v>
      </c>
      <c r="J17" s="27"/>
      <c r="K17" s="27"/>
      <c r="L17" s="32"/>
    </row>
    <row r="18" ht="19.9" customHeight="true" spans="1:12">
      <c r="A18" s="18"/>
      <c r="B18" s="21" t="s">
        <v>89</v>
      </c>
      <c r="C18" s="21" t="s">
        <v>91</v>
      </c>
      <c r="D18" s="21" t="s">
        <v>91</v>
      </c>
      <c r="E18" s="21" t="s">
        <v>71</v>
      </c>
      <c r="F18" s="25" t="s">
        <v>107</v>
      </c>
      <c r="G18" s="26">
        <v>4768486.45</v>
      </c>
      <c r="H18" s="27"/>
      <c r="I18" s="27">
        <v>4768486.45</v>
      </c>
      <c r="J18" s="27"/>
      <c r="K18" s="27"/>
      <c r="L18" s="32"/>
    </row>
    <row r="19" ht="19.9" customHeight="true" spans="1:12">
      <c r="A19" s="18"/>
      <c r="B19" s="21" t="s">
        <v>89</v>
      </c>
      <c r="C19" s="21" t="s">
        <v>90</v>
      </c>
      <c r="D19" s="21" t="s">
        <v>108</v>
      </c>
      <c r="E19" s="21" t="s">
        <v>71</v>
      </c>
      <c r="F19" s="25" t="s">
        <v>109</v>
      </c>
      <c r="G19" s="26">
        <v>4260000</v>
      </c>
      <c r="H19" s="27"/>
      <c r="I19" s="27">
        <v>4260000</v>
      </c>
      <c r="J19" s="27"/>
      <c r="K19" s="27"/>
      <c r="L19" s="32"/>
    </row>
    <row r="20" ht="19.9" customHeight="true" spans="1:12">
      <c r="A20" s="18"/>
      <c r="B20" s="21" t="s">
        <v>110</v>
      </c>
      <c r="C20" s="21" t="s">
        <v>90</v>
      </c>
      <c r="D20" s="21" t="s">
        <v>101</v>
      </c>
      <c r="E20" s="21" t="s">
        <v>71</v>
      </c>
      <c r="F20" s="25" t="s">
        <v>111</v>
      </c>
      <c r="G20" s="26">
        <v>930095.76</v>
      </c>
      <c r="H20" s="27">
        <v>930095.76</v>
      </c>
      <c r="I20" s="27"/>
      <c r="J20" s="27"/>
      <c r="K20" s="27"/>
      <c r="L20" s="32"/>
    </row>
    <row r="21" ht="19.9" customHeight="true" spans="1:12">
      <c r="A21" s="18"/>
      <c r="B21" s="21" t="s">
        <v>99</v>
      </c>
      <c r="C21" s="21" t="s">
        <v>100</v>
      </c>
      <c r="D21" s="21" t="s">
        <v>90</v>
      </c>
      <c r="E21" s="21" t="s">
        <v>71</v>
      </c>
      <c r="F21" s="25" t="s">
        <v>112</v>
      </c>
      <c r="G21" s="26">
        <v>489990.2</v>
      </c>
      <c r="H21" s="27">
        <v>489990.2</v>
      </c>
      <c r="I21" s="27"/>
      <c r="J21" s="27"/>
      <c r="K21" s="27"/>
      <c r="L21" s="32"/>
    </row>
    <row r="22" ht="19.9" customHeight="true" spans="1:12">
      <c r="A22" s="18"/>
      <c r="B22" s="21" t="s">
        <v>89</v>
      </c>
      <c r="C22" s="21" t="s">
        <v>90</v>
      </c>
      <c r="D22" s="21" t="s">
        <v>113</v>
      </c>
      <c r="E22" s="21" t="s">
        <v>71</v>
      </c>
      <c r="F22" s="25" t="s">
        <v>114</v>
      </c>
      <c r="G22" s="26">
        <v>1457687.82</v>
      </c>
      <c r="H22" s="27"/>
      <c r="I22" s="27">
        <v>1457687.82</v>
      </c>
      <c r="J22" s="27"/>
      <c r="K22" s="27"/>
      <c r="L22" s="32"/>
    </row>
    <row r="23" ht="19.9" customHeight="true" spans="1:12">
      <c r="A23" s="18"/>
      <c r="B23" s="21" t="s">
        <v>89</v>
      </c>
      <c r="C23" s="21" t="s">
        <v>90</v>
      </c>
      <c r="D23" s="21" t="s">
        <v>100</v>
      </c>
      <c r="E23" s="21" t="s">
        <v>71</v>
      </c>
      <c r="F23" s="25" t="s">
        <v>115</v>
      </c>
      <c r="G23" s="26">
        <v>986000</v>
      </c>
      <c r="H23" s="27"/>
      <c r="I23" s="27">
        <v>986000</v>
      </c>
      <c r="J23" s="27"/>
      <c r="K23" s="27"/>
      <c r="L23" s="32"/>
    </row>
    <row r="24" ht="19.9" customHeight="true" spans="1:12">
      <c r="A24" s="18"/>
      <c r="B24" s="21" t="s">
        <v>89</v>
      </c>
      <c r="C24" s="21" t="s">
        <v>90</v>
      </c>
      <c r="D24" s="21" t="s">
        <v>116</v>
      </c>
      <c r="E24" s="21" t="s">
        <v>71</v>
      </c>
      <c r="F24" s="25" t="s">
        <v>117</v>
      </c>
      <c r="G24" s="26">
        <v>700000</v>
      </c>
      <c r="H24" s="27"/>
      <c r="I24" s="27">
        <v>700000</v>
      </c>
      <c r="J24" s="27"/>
      <c r="K24" s="27"/>
      <c r="L24" s="32"/>
    </row>
    <row r="25" ht="19.9" customHeight="true" spans="1:12">
      <c r="A25" s="18"/>
      <c r="B25" s="21" t="s">
        <v>118</v>
      </c>
      <c r="C25" s="21" t="s">
        <v>101</v>
      </c>
      <c r="D25" s="21" t="s">
        <v>90</v>
      </c>
      <c r="E25" s="21" t="s">
        <v>71</v>
      </c>
      <c r="F25" s="25" t="s">
        <v>119</v>
      </c>
      <c r="G25" s="26">
        <v>6000</v>
      </c>
      <c r="H25" s="27">
        <v>6000</v>
      </c>
      <c r="I25" s="27"/>
      <c r="J25" s="27"/>
      <c r="K25" s="27"/>
      <c r="L25" s="32"/>
    </row>
    <row r="26" ht="19.9" customHeight="true" spans="1:12">
      <c r="A26" s="18"/>
      <c r="B26" s="21" t="s">
        <v>89</v>
      </c>
      <c r="C26" s="21" t="s">
        <v>90</v>
      </c>
      <c r="D26" s="21" t="s">
        <v>120</v>
      </c>
      <c r="E26" s="21" t="s">
        <v>71</v>
      </c>
      <c r="F26" s="25" t="s">
        <v>121</v>
      </c>
      <c r="G26" s="26">
        <v>20000</v>
      </c>
      <c r="H26" s="27"/>
      <c r="I26" s="27">
        <v>20000</v>
      </c>
      <c r="J26" s="27"/>
      <c r="K26" s="27"/>
      <c r="L26" s="32"/>
    </row>
    <row r="27" ht="19.9" customHeight="true" spans="1:12">
      <c r="A27" s="18"/>
      <c r="B27" s="21" t="s">
        <v>89</v>
      </c>
      <c r="C27" s="21" t="s">
        <v>90</v>
      </c>
      <c r="D27" s="21" t="s">
        <v>90</v>
      </c>
      <c r="E27" s="21" t="s">
        <v>71</v>
      </c>
      <c r="F27" s="25" t="s">
        <v>119</v>
      </c>
      <c r="G27" s="26">
        <v>558270</v>
      </c>
      <c r="H27" s="27"/>
      <c r="I27" s="27">
        <v>558270</v>
      </c>
      <c r="J27" s="27"/>
      <c r="K27" s="27"/>
      <c r="L27" s="32"/>
    </row>
    <row r="28" ht="19.9" customHeight="true" spans="2:12">
      <c r="B28" s="21"/>
      <c r="C28" s="21"/>
      <c r="D28" s="21"/>
      <c r="E28" s="21"/>
      <c r="F28" s="25" t="s">
        <v>74</v>
      </c>
      <c r="G28" s="68">
        <v>5967323.73</v>
      </c>
      <c r="H28" s="26">
        <v>4037629.93</v>
      </c>
      <c r="I28" s="26">
        <v>1929693.8</v>
      </c>
      <c r="J28" s="26"/>
      <c r="K28" s="26"/>
      <c r="L28" s="31"/>
    </row>
    <row r="29" ht="19.9" customHeight="true" spans="1:12">
      <c r="A29" s="18"/>
      <c r="B29" s="21" t="s">
        <v>89</v>
      </c>
      <c r="C29" s="21" t="s">
        <v>90</v>
      </c>
      <c r="D29" s="21" t="s">
        <v>97</v>
      </c>
      <c r="E29" s="21" t="s">
        <v>73</v>
      </c>
      <c r="F29" s="25" t="s">
        <v>98</v>
      </c>
      <c r="G29" s="26">
        <v>3317317.45</v>
      </c>
      <c r="H29" s="27">
        <v>3317317.45</v>
      </c>
      <c r="I29" s="27"/>
      <c r="J29" s="27"/>
      <c r="K29" s="27"/>
      <c r="L29" s="32"/>
    </row>
    <row r="30" ht="19.9" customHeight="true" spans="1:12">
      <c r="A30" s="18"/>
      <c r="B30" s="21" t="s">
        <v>99</v>
      </c>
      <c r="C30" s="21" t="s">
        <v>100</v>
      </c>
      <c r="D30" s="21" t="s">
        <v>90</v>
      </c>
      <c r="E30" s="21" t="s">
        <v>73</v>
      </c>
      <c r="F30" s="25" t="s">
        <v>112</v>
      </c>
      <c r="G30" s="26">
        <v>160069.44</v>
      </c>
      <c r="H30" s="27">
        <v>160069.44</v>
      </c>
      <c r="I30" s="27"/>
      <c r="J30" s="27"/>
      <c r="K30" s="27"/>
      <c r="L30" s="32"/>
    </row>
    <row r="31" ht="19.9" customHeight="true" spans="1:12">
      <c r="A31" s="18"/>
      <c r="B31" s="21" t="s">
        <v>89</v>
      </c>
      <c r="C31" s="21" t="s">
        <v>91</v>
      </c>
      <c r="D31" s="21" t="s">
        <v>91</v>
      </c>
      <c r="E31" s="21" t="s">
        <v>73</v>
      </c>
      <c r="F31" s="25" t="s">
        <v>107</v>
      </c>
      <c r="G31" s="26">
        <v>550000</v>
      </c>
      <c r="H31" s="27"/>
      <c r="I31" s="27">
        <v>550000</v>
      </c>
      <c r="J31" s="27"/>
      <c r="K31" s="27"/>
      <c r="L31" s="32"/>
    </row>
    <row r="32" ht="19.9" customHeight="true" spans="1:12">
      <c r="A32" s="18"/>
      <c r="B32" s="21" t="s">
        <v>118</v>
      </c>
      <c r="C32" s="21" t="s">
        <v>97</v>
      </c>
      <c r="D32" s="21" t="s">
        <v>116</v>
      </c>
      <c r="E32" s="21" t="s">
        <v>73</v>
      </c>
      <c r="F32" s="25" t="s">
        <v>122</v>
      </c>
      <c r="G32" s="26">
        <v>1240000</v>
      </c>
      <c r="H32" s="27"/>
      <c r="I32" s="27">
        <v>1240000</v>
      </c>
      <c r="J32" s="27"/>
      <c r="K32" s="27"/>
      <c r="L32" s="32"/>
    </row>
    <row r="33" ht="19.9" customHeight="true" spans="1:12">
      <c r="A33" s="18"/>
      <c r="B33" s="21" t="s">
        <v>110</v>
      </c>
      <c r="C33" s="21" t="s">
        <v>90</v>
      </c>
      <c r="D33" s="21" t="s">
        <v>101</v>
      </c>
      <c r="E33" s="21" t="s">
        <v>73</v>
      </c>
      <c r="F33" s="25" t="s">
        <v>111</v>
      </c>
      <c r="G33" s="26">
        <v>240104.16</v>
      </c>
      <c r="H33" s="27">
        <v>240104.16</v>
      </c>
      <c r="I33" s="27"/>
      <c r="J33" s="27"/>
      <c r="K33" s="27"/>
      <c r="L33" s="32"/>
    </row>
    <row r="34" ht="19.9" customHeight="true" spans="1:12">
      <c r="A34" s="18"/>
      <c r="B34" s="21" t="s">
        <v>95</v>
      </c>
      <c r="C34" s="21" t="s">
        <v>91</v>
      </c>
      <c r="D34" s="21" t="s">
        <v>91</v>
      </c>
      <c r="E34" s="21" t="s">
        <v>73</v>
      </c>
      <c r="F34" s="25" t="s">
        <v>96</v>
      </c>
      <c r="G34" s="26">
        <v>320138.88</v>
      </c>
      <c r="H34" s="27">
        <v>320138.88</v>
      </c>
      <c r="I34" s="27"/>
      <c r="J34" s="27"/>
      <c r="K34" s="27"/>
      <c r="L34" s="32"/>
    </row>
    <row r="35" ht="19.9" customHeight="true" spans="1:12">
      <c r="A35" s="18"/>
      <c r="B35" s="21" t="s">
        <v>89</v>
      </c>
      <c r="C35" s="21" t="s">
        <v>90</v>
      </c>
      <c r="D35" s="21" t="s">
        <v>123</v>
      </c>
      <c r="E35" s="21" t="s">
        <v>73</v>
      </c>
      <c r="F35" s="25" t="s">
        <v>124</v>
      </c>
      <c r="G35" s="26">
        <v>139693.8</v>
      </c>
      <c r="H35" s="27"/>
      <c r="I35" s="27">
        <v>139693.8</v>
      </c>
      <c r="J35" s="27"/>
      <c r="K35" s="27"/>
      <c r="L35" s="32"/>
    </row>
    <row r="36" ht="19.9" customHeight="true" spans="2:12">
      <c r="B36" s="21"/>
      <c r="C36" s="21"/>
      <c r="D36" s="21"/>
      <c r="E36" s="21"/>
      <c r="F36" s="25" t="s">
        <v>76</v>
      </c>
      <c r="G36" s="26">
        <v>8853090.52</v>
      </c>
      <c r="H36" s="26">
        <v>5778942.58</v>
      </c>
      <c r="I36" s="26">
        <v>3074147.94</v>
      </c>
      <c r="J36" s="26"/>
      <c r="K36" s="26"/>
      <c r="L36" s="31"/>
    </row>
    <row r="37" ht="19.9" customHeight="true" spans="1:12">
      <c r="A37" s="18"/>
      <c r="B37" s="21" t="s">
        <v>89</v>
      </c>
      <c r="C37" s="21" t="s">
        <v>90</v>
      </c>
      <c r="D37" s="21" t="s">
        <v>97</v>
      </c>
      <c r="E37" s="21" t="s">
        <v>75</v>
      </c>
      <c r="F37" s="25" t="s">
        <v>98</v>
      </c>
      <c r="G37" s="26">
        <v>4910579.08</v>
      </c>
      <c r="H37" s="27">
        <v>4612681.14</v>
      </c>
      <c r="I37" s="27">
        <v>297897.94</v>
      </c>
      <c r="J37" s="27"/>
      <c r="K37" s="27"/>
      <c r="L37" s="32"/>
    </row>
    <row r="38" ht="19.9" customHeight="true" spans="1:12">
      <c r="A38" s="18"/>
      <c r="B38" s="21" t="s">
        <v>89</v>
      </c>
      <c r="C38" s="21" t="s">
        <v>90</v>
      </c>
      <c r="D38" s="21" t="s">
        <v>93</v>
      </c>
      <c r="E38" s="21" t="s">
        <v>75</v>
      </c>
      <c r="F38" s="25" t="s">
        <v>94</v>
      </c>
      <c r="G38" s="26">
        <v>1059000</v>
      </c>
      <c r="H38" s="27"/>
      <c r="I38" s="27">
        <v>1059000</v>
      </c>
      <c r="J38" s="27"/>
      <c r="K38" s="27"/>
      <c r="L38" s="32"/>
    </row>
    <row r="39" ht="19.9" customHeight="true" spans="1:12">
      <c r="A39" s="18"/>
      <c r="B39" s="21" t="s">
        <v>110</v>
      </c>
      <c r="C39" s="21" t="s">
        <v>90</v>
      </c>
      <c r="D39" s="21" t="s">
        <v>101</v>
      </c>
      <c r="E39" s="21" t="s">
        <v>75</v>
      </c>
      <c r="F39" s="25" t="s">
        <v>111</v>
      </c>
      <c r="G39" s="26">
        <v>407446.2</v>
      </c>
      <c r="H39" s="27">
        <v>407446.2</v>
      </c>
      <c r="I39" s="27"/>
      <c r="J39" s="27"/>
      <c r="K39" s="27"/>
      <c r="L39" s="32"/>
    </row>
    <row r="40" ht="19.9" customHeight="true" spans="1:12">
      <c r="A40" s="18"/>
      <c r="B40" s="21" t="s">
        <v>99</v>
      </c>
      <c r="C40" s="21" t="s">
        <v>100</v>
      </c>
      <c r="D40" s="21" t="s">
        <v>90</v>
      </c>
      <c r="E40" s="21" t="s">
        <v>75</v>
      </c>
      <c r="F40" s="25" t="s">
        <v>112</v>
      </c>
      <c r="G40" s="26">
        <v>245553.64</v>
      </c>
      <c r="H40" s="27">
        <v>245553.64</v>
      </c>
      <c r="I40" s="27"/>
      <c r="J40" s="27"/>
      <c r="K40" s="27"/>
      <c r="L40" s="32"/>
    </row>
    <row r="41" ht="19.9" customHeight="true" spans="1:12">
      <c r="A41" s="18"/>
      <c r="B41" s="21" t="s">
        <v>89</v>
      </c>
      <c r="C41" s="21" t="s">
        <v>90</v>
      </c>
      <c r="D41" s="21" t="s">
        <v>91</v>
      </c>
      <c r="E41" s="21" t="s">
        <v>75</v>
      </c>
      <c r="F41" s="25" t="s">
        <v>92</v>
      </c>
      <c r="G41" s="26">
        <v>1567250</v>
      </c>
      <c r="H41" s="27"/>
      <c r="I41" s="27">
        <v>1567250</v>
      </c>
      <c r="J41" s="27"/>
      <c r="K41" s="27"/>
      <c r="L41" s="32"/>
    </row>
    <row r="42" ht="19.9" customHeight="true" spans="1:12">
      <c r="A42" s="18"/>
      <c r="B42" s="21" t="s">
        <v>89</v>
      </c>
      <c r="C42" s="21" t="s">
        <v>90</v>
      </c>
      <c r="D42" s="21" t="s">
        <v>116</v>
      </c>
      <c r="E42" s="21" t="s">
        <v>75</v>
      </c>
      <c r="F42" s="25" t="s">
        <v>117</v>
      </c>
      <c r="G42" s="26">
        <v>150000</v>
      </c>
      <c r="H42" s="27"/>
      <c r="I42" s="27">
        <v>150000</v>
      </c>
      <c r="J42" s="27"/>
      <c r="K42" s="27"/>
      <c r="L42" s="32"/>
    </row>
    <row r="43" ht="19.9" customHeight="true" spans="1:12">
      <c r="A43" s="18"/>
      <c r="B43" s="21" t="s">
        <v>95</v>
      </c>
      <c r="C43" s="21" t="s">
        <v>91</v>
      </c>
      <c r="D43" s="21" t="s">
        <v>91</v>
      </c>
      <c r="E43" s="21" t="s">
        <v>75</v>
      </c>
      <c r="F43" s="25" t="s">
        <v>96</v>
      </c>
      <c r="G43" s="26">
        <v>513261.6</v>
      </c>
      <c r="H43" s="27">
        <v>513261.6</v>
      </c>
      <c r="I43" s="27"/>
      <c r="J43" s="27"/>
      <c r="K43" s="27"/>
      <c r="L43" s="32"/>
    </row>
    <row r="44" ht="19.9" customHeight="true" spans="2:12">
      <c r="B44" s="21"/>
      <c r="C44" s="21"/>
      <c r="D44" s="21"/>
      <c r="E44" s="21"/>
      <c r="F44" s="25" t="s">
        <v>78</v>
      </c>
      <c r="G44" s="26">
        <v>1295072.89</v>
      </c>
      <c r="H44" s="26">
        <v>995072.89</v>
      </c>
      <c r="I44" s="26">
        <v>300000</v>
      </c>
      <c r="J44" s="26"/>
      <c r="K44" s="26"/>
      <c r="L44" s="31"/>
    </row>
    <row r="45" ht="19.9" customHeight="true" spans="1:12">
      <c r="A45" s="18"/>
      <c r="B45" s="21" t="s">
        <v>89</v>
      </c>
      <c r="C45" s="21" t="s">
        <v>90</v>
      </c>
      <c r="D45" s="21" t="s">
        <v>97</v>
      </c>
      <c r="E45" s="21" t="s">
        <v>77</v>
      </c>
      <c r="F45" s="25" t="s">
        <v>98</v>
      </c>
      <c r="G45" s="26">
        <v>819698.17</v>
      </c>
      <c r="H45" s="27">
        <v>819698.17</v>
      </c>
      <c r="I45" s="27"/>
      <c r="J45" s="27"/>
      <c r="K45" s="27"/>
      <c r="L45" s="32"/>
    </row>
    <row r="46" ht="19.9" customHeight="true" spans="1:12">
      <c r="A46" s="18"/>
      <c r="B46" s="21" t="s">
        <v>95</v>
      </c>
      <c r="C46" s="21" t="s">
        <v>91</v>
      </c>
      <c r="D46" s="21" t="s">
        <v>91</v>
      </c>
      <c r="E46" s="21" t="s">
        <v>77</v>
      </c>
      <c r="F46" s="25" t="s">
        <v>96</v>
      </c>
      <c r="G46" s="26">
        <v>77944.32</v>
      </c>
      <c r="H46" s="27">
        <v>77944.32</v>
      </c>
      <c r="I46" s="27"/>
      <c r="J46" s="27"/>
      <c r="K46" s="27"/>
      <c r="L46" s="32"/>
    </row>
    <row r="47" ht="19.9" customHeight="true" spans="1:12">
      <c r="A47" s="18"/>
      <c r="B47" s="21" t="s">
        <v>110</v>
      </c>
      <c r="C47" s="21" t="s">
        <v>90</v>
      </c>
      <c r="D47" s="21" t="s">
        <v>101</v>
      </c>
      <c r="E47" s="21" t="s">
        <v>77</v>
      </c>
      <c r="F47" s="25" t="s">
        <v>111</v>
      </c>
      <c r="G47" s="26">
        <v>58458.24</v>
      </c>
      <c r="H47" s="27">
        <v>58458.24</v>
      </c>
      <c r="I47" s="27"/>
      <c r="J47" s="27"/>
      <c r="K47" s="27"/>
      <c r="L47" s="32"/>
    </row>
    <row r="48" ht="19.9" customHeight="true" spans="1:12">
      <c r="A48" s="18"/>
      <c r="B48" s="21" t="s">
        <v>99</v>
      </c>
      <c r="C48" s="21" t="s">
        <v>100</v>
      </c>
      <c r="D48" s="21" t="s">
        <v>90</v>
      </c>
      <c r="E48" s="21" t="s">
        <v>77</v>
      </c>
      <c r="F48" s="25" t="s">
        <v>112</v>
      </c>
      <c r="G48" s="26">
        <v>38972.16</v>
      </c>
      <c r="H48" s="27">
        <v>38972.16</v>
      </c>
      <c r="I48" s="27"/>
      <c r="J48" s="27"/>
      <c r="K48" s="27"/>
      <c r="L48" s="32"/>
    </row>
    <row r="49" ht="19.9" customHeight="true" spans="1:12">
      <c r="A49" s="18"/>
      <c r="B49" s="21" t="s">
        <v>89</v>
      </c>
      <c r="C49" s="21" t="s">
        <v>90</v>
      </c>
      <c r="D49" s="21" t="s">
        <v>103</v>
      </c>
      <c r="E49" s="21" t="s">
        <v>77</v>
      </c>
      <c r="F49" s="25" t="s">
        <v>104</v>
      </c>
      <c r="G49" s="26">
        <v>300000</v>
      </c>
      <c r="H49" s="27"/>
      <c r="I49" s="27">
        <v>300000</v>
      </c>
      <c r="J49" s="27"/>
      <c r="K49" s="27"/>
      <c r="L49" s="32"/>
    </row>
    <row r="50" ht="8.5" customHeight="true" spans="1:12">
      <c r="A50" s="22"/>
      <c r="B50" s="23"/>
      <c r="C50" s="23"/>
      <c r="D50" s="23"/>
      <c r="E50" s="23"/>
      <c r="F50" s="22"/>
      <c r="G50" s="22"/>
      <c r="H50" s="22"/>
      <c r="I50" s="22"/>
      <c r="J50" s="23"/>
      <c r="K50" s="23"/>
      <c r="L50" s="34"/>
    </row>
  </sheetData>
  <mergeCells count="16">
    <mergeCell ref="B1:D1"/>
    <mergeCell ref="B2:K2"/>
    <mergeCell ref="B3:F3"/>
    <mergeCell ref="B4:F4"/>
    <mergeCell ref="B5:D5"/>
    <mergeCell ref="A10:A27"/>
    <mergeCell ref="A29:A35"/>
    <mergeCell ref="A37:A43"/>
    <mergeCell ref="A45:A49"/>
    <mergeCell ref="E5:E6"/>
    <mergeCell ref="F5:F6"/>
    <mergeCell ref="G4:G6"/>
    <mergeCell ref="H4:H6"/>
    <mergeCell ref="I4:I6"/>
    <mergeCell ref="J4:J6"/>
    <mergeCell ref="K4:K6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pane ySplit="5" topLeftCell="A6" activePane="bottomLeft" state="frozen"/>
      <selection/>
      <selection pane="bottomLeft" activeCell="K26" sqref="K26"/>
    </sheetView>
  </sheetViews>
  <sheetFormatPr defaultColWidth="10" defaultRowHeight="13.5"/>
  <cols>
    <col min="1" max="1" width="1.5" customWidth="true"/>
    <col min="2" max="2" width="33.375" customWidth="true"/>
    <col min="3" max="3" width="16.375" customWidth="true"/>
    <col min="4" max="4" width="33.375" customWidth="true"/>
    <col min="5" max="7" width="16.375" customWidth="true"/>
    <col min="8" max="8" width="18.25" customWidth="true"/>
    <col min="9" max="9" width="1.5" customWidth="true"/>
    <col min="10" max="11" width="9.75" customWidth="true"/>
  </cols>
  <sheetData>
    <row r="1" ht="14.2" customHeight="true" spans="1:9">
      <c r="A1" s="60"/>
      <c r="B1" s="12"/>
      <c r="C1" s="61"/>
      <c r="D1" s="61"/>
      <c r="E1" s="35"/>
      <c r="F1" s="35"/>
      <c r="G1" s="35"/>
      <c r="H1" s="66" t="s">
        <v>125</v>
      </c>
      <c r="I1" s="58" t="s">
        <v>2</v>
      </c>
    </row>
    <row r="2" ht="19.9" customHeight="true" spans="1:9">
      <c r="A2" s="61"/>
      <c r="B2" s="62" t="s">
        <v>126</v>
      </c>
      <c r="C2" s="62"/>
      <c r="D2" s="62"/>
      <c r="E2" s="62"/>
      <c r="F2" s="62"/>
      <c r="G2" s="62"/>
      <c r="H2" s="62"/>
      <c r="I2" s="58"/>
    </row>
    <row r="3" ht="17.05" customHeight="true" spans="1:9">
      <c r="A3" s="63"/>
      <c r="B3" s="15" t="s">
        <v>4</v>
      </c>
      <c r="C3" s="15"/>
      <c r="D3" s="53"/>
      <c r="E3" s="53"/>
      <c r="F3" s="53"/>
      <c r="G3" s="53"/>
      <c r="H3" s="67" t="s">
        <v>5</v>
      </c>
      <c r="I3" s="59"/>
    </row>
    <row r="4" ht="21.35" customHeight="true" spans="1:9">
      <c r="A4" s="64"/>
      <c r="B4" s="39" t="s">
        <v>6</v>
      </c>
      <c r="C4" s="39"/>
      <c r="D4" s="39" t="s">
        <v>7</v>
      </c>
      <c r="E4" s="39"/>
      <c r="F4" s="39"/>
      <c r="G4" s="39"/>
      <c r="H4" s="39"/>
      <c r="I4" s="49"/>
    </row>
    <row r="5" ht="21.35" customHeight="true" spans="1:9">
      <c r="A5" s="64"/>
      <c r="B5" s="39" t="s">
        <v>8</v>
      </c>
      <c r="C5" s="39" t="s">
        <v>9</v>
      </c>
      <c r="D5" s="39" t="s">
        <v>8</v>
      </c>
      <c r="E5" s="39" t="s">
        <v>57</v>
      </c>
      <c r="F5" s="39" t="s">
        <v>127</v>
      </c>
      <c r="G5" s="39" t="s">
        <v>128</v>
      </c>
      <c r="H5" s="39" t="s">
        <v>129</v>
      </c>
      <c r="I5" s="49"/>
    </row>
    <row r="6" ht="19.9" customHeight="true" spans="1:9">
      <c r="A6" s="16"/>
      <c r="B6" s="43" t="s">
        <v>130</v>
      </c>
      <c r="C6" s="48">
        <v>43711609.55</v>
      </c>
      <c r="D6" s="43" t="s">
        <v>131</v>
      </c>
      <c r="E6" s="48">
        <v>82383820.28</v>
      </c>
      <c r="F6" s="48">
        <v>82383820.28</v>
      </c>
      <c r="G6" s="48"/>
      <c r="H6" s="48"/>
      <c r="I6" s="32"/>
    </row>
    <row r="7" ht="19.9" customHeight="true" spans="1:9">
      <c r="A7" s="16"/>
      <c r="B7" s="47" t="s">
        <v>132</v>
      </c>
      <c r="C7" s="48">
        <v>43711609.55</v>
      </c>
      <c r="D7" s="47" t="s">
        <v>133</v>
      </c>
      <c r="E7" s="48"/>
      <c r="F7" s="48"/>
      <c r="G7" s="48"/>
      <c r="H7" s="48"/>
      <c r="I7" s="32"/>
    </row>
    <row r="8" ht="19.9" customHeight="true" spans="1:9">
      <c r="A8" s="16"/>
      <c r="B8" s="47" t="s">
        <v>134</v>
      </c>
      <c r="C8" s="48"/>
      <c r="D8" s="47" t="s">
        <v>135</v>
      </c>
      <c r="E8" s="48"/>
      <c r="F8" s="48"/>
      <c r="G8" s="48"/>
      <c r="H8" s="48"/>
      <c r="I8" s="32"/>
    </row>
    <row r="9" ht="19.9" customHeight="true" spans="1:9">
      <c r="A9" s="16"/>
      <c r="B9" s="47" t="s">
        <v>136</v>
      </c>
      <c r="C9" s="48"/>
      <c r="D9" s="47" t="s">
        <v>137</v>
      </c>
      <c r="E9" s="48"/>
      <c r="F9" s="48"/>
      <c r="G9" s="48"/>
      <c r="H9" s="48"/>
      <c r="I9" s="32"/>
    </row>
    <row r="10" ht="19.9" customHeight="true" spans="1:9">
      <c r="A10" s="16"/>
      <c r="B10" s="43" t="s">
        <v>138</v>
      </c>
      <c r="C10" s="48">
        <v>38672210.73</v>
      </c>
      <c r="D10" s="47" t="s">
        <v>139</v>
      </c>
      <c r="E10" s="48"/>
      <c r="F10" s="48"/>
      <c r="G10" s="48"/>
      <c r="H10" s="48"/>
      <c r="I10" s="32"/>
    </row>
    <row r="11" ht="19.9" customHeight="true" spans="1:9">
      <c r="A11" s="16"/>
      <c r="B11" s="47" t="s">
        <v>132</v>
      </c>
      <c r="C11" s="48">
        <v>38672210.73</v>
      </c>
      <c r="D11" s="47" t="s">
        <v>140</v>
      </c>
      <c r="E11" s="48"/>
      <c r="F11" s="48"/>
      <c r="G11" s="48"/>
      <c r="H11" s="48"/>
      <c r="I11" s="32"/>
    </row>
    <row r="12" ht="19.9" customHeight="true" spans="1:9">
      <c r="A12" s="16"/>
      <c r="B12" s="47" t="s">
        <v>134</v>
      </c>
      <c r="C12" s="48"/>
      <c r="D12" s="47" t="s">
        <v>141</v>
      </c>
      <c r="E12" s="48"/>
      <c r="F12" s="48"/>
      <c r="G12" s="48"/>
      <c r="H12" s="48"/>
      <c r="I12" s="32"/>
    </row>
    <row r="13" ht="19.9" customHeight="true" spans="1:9">
      <c r="A13" s="16"/>
      <c r="B13" s="47" t="s">
        <v>136</v>
      </c>
      <c r="C13" s="48"/>
      <c r="D13" s="47" t="s">
        <v>142</v>
      </c>
      <c r="E13" s="48"/>
      <c r="F13" s="48"/>
      <c r="G13" s="48"/>
      <c r="H13" s="48"/>
      <c r="I13" s="32"/>
    </row>
    <row r="14" ht="19.9" customHeight="true" spans="1:10">
      <c r="A14" s="16"/>
      <c r="B14" s="47" t="s">
        <v>143</v>
      </c>
      <c r="C14" s="48"/>
      <c r="D14" s="47" t="s">
        <v>144</v>
      </c>
      <c r="E14" s="48">
        <v>2158717.28</v>
      </c>
      <c r="F14" s="48">
        <v>2158717.28</v>
      </c>
      <c r="G14" s="48"/>
      <c r="H14" s="48"/>
      <c r="I14" s="32"/>
      <c r="J14">
        <v>1</v>
      </c>
    </row>
    <row r="15" ht="19.9" customHeight="true" spans="1:9">
      <c r="A15" s="16"/>
      <c r="B15" s="47" t="s">
        <v>143</v>
      </c>
      <c r="C15" s="48"/>
      <c r="D15" s="47" t="s">
        <v>145</v>
      </c>
      <c r="E15" s="48"/>
      <c r="F15" s="48"/>
      <c r="G15" s="48"/>
      <c r="H15" s="48"/>
      <c r="I15" s="32"/>
    </row>
    <row r="16" ht="19.9" customHeight="true" spans="1:10">
      <c r="A16" s="16"/>
      <c r="B16" s="47" t="s">
        <v>143</v>
      </c>
      <c r="C16" s="48"/>
      <c r="D16" s="47" t="s">
        <v>146</v>
      </c>
      <c r="E16" s="48">
        <v>1065804.48</v>
      </c>
      <c r="F16" s="48">
        <v>1065804.48</v>
      </c>
      <c r="G16" s="48"/>
      <c r="H16" s="48"/>
      <c r="I16" s="32"/>
      <c r="J16">
        <v>1</v>
      </c>
    </row>
    <row r="17" ht="19.9" customHeight="true" spans="1:10">
      <c r="A17" s="16"/>
      <c r="B17" s="47" t="s">
        <v>143</v>
      </c>
      <c r="C17" s="48"/>
      <c r="D17" s="47" t="s">
        <v>147</v>
      </c>
      <c r="E17" s="48">
        <v>1246000</v>
      </c>
      <c r="F17" s="48">
        <v>1246000</v>
      </c>
      <c r="G17" s="48"/>
      <c r="H17" s="48"/>
      <c r="I17" s="32"/>
      <c r="J17">
        <v>1</v>
      </c>
    </row>
    <row r="18" ht="19.9" customHeight="true" spans="1:9">
      <c r="A18" s="16"/>
      <c r="B18" s="47" t="s">
        <v>143</v>
      </c>
      <c r="C18" s="48"/>
      <c r="D18" s="47" t="s">
        <v>148</v>
      </c>
      <c r="E18" s="48"/>
      <c r="F18" s="48"/>
      <c r="G18" s="48"/>
      <c r="H18" s="48"/>
      <c r="I18" s="32"/>
    </row>
    <row r="19" ht="19.9" customHeight="true" spans="1:10">
      <c r="A19" s="16"/>
      <c r="B19" s="47" t="s">
        <v>143</v>
      </c>
      <c r="C19" s="48"/>
      <c r="D19" s="47" t="s">
        <v>149</v>
      </c>
      <c r="E19" s="48">
        <v>76277194.16</v>
      </c>
      <c r="F19" s="48">
        <v>76277194.16</v>
      </c>
      <c r="G19" s="48"/>
      <c r="H19" s="48"/>
      <c r="I19" s="32"/>
      <c r="J19">
        <v>1</v>
      </c>
    </row>
    <row r="20" ht="19.9" customHeight="true" spans="1:9">
      <c r="A20" s="16"/>
      <c r="B20" s="47" t="s">
        <v>143</v>
      </c>
      <c r="C20" s="48"/>
      <c r="D20" s="47" t="s">
        <v>150</v>
      </c>
      <c r="E20" s="48"/>
      <c r="F20" s="48"/>
      <c r="G20" s="48"/>
      <c r="H20" s="48"/>
      <c r="I20" s="32"/>
    </row>
    <row r="21" ht="19.9" customHeight="true" spans="1:9">
      <c r="A21" s="16"/>
      <c r="B21" s="47" t="s">
        <v>143</v>
      </c>
      <c r="C21" s="48"/>
      <c r="D21" s="47" t="s">
        <v>151</v>
      </c>
      <c r="E21" s="48"/>
      <c r="F21" s="48"/>
      <c r="G21" s="48"/>
      <c r="H21" s="48"/>
      <c r="I21" s="32"/>
    </row>
    <row r="22" ht="19.9" customHeight="true" spans="1:9">
      <c r="A22" s="16"/>
      <c r="B22" s="47" t="s">
        <v>143</v>
      </c>
      <c r="C22" s="48"/>
      <c r="D22" s="47" t="s">
        <v>152</v>
      </c>
      <c r="E22" s="48"/>
      <c r="F22" s="48"/>
      <c r="G22" s="48"/>
      <c r="H22" s="48"/>
      <c r="I22" s="32"/>
    </row>
    <row r="23" ht="19.9" customHeight="true" spans="1:9">
      <c r="A23" s="16"/>
      <c r="B23" s="47" t="s">
        <v>143</v>
      </c>
      <c r="C23" s="48"/>
      <c r="D23" s="47" t="s">
        <v>153</v>
      </c>
      <c r="E23" s="48"/>
      <c r="F23" s="48"/>
      <c r="G23" s="48"/>
      <c r="H23" s="48"/>
      <c r="I23" s="32"/>
    </row>
    <row r="24" ht="19.9" customHeight="true" spans="1:9">
      <c r="A24" s="16"/>
      <c r="B24" s="47" t="s">
        <v>143</v>
      </c>
      <c r="C24" s="48"/>
      <c r="D24" s="47" t="s">
        <v>154</v>
      </c>
      <c r="E24" s="48"/>
      <c r="F24" s="48"/>
      <c r="G24" s="48"/>
      <c r="H24" s="48"/>
      <c r="I24" s="32"/>
    </row>
    <row r="25" ht="19.9" customHeight="true" spans="1:9">
      <c r="A25" s="16"/>
      <c r="B25" s="47" t="s">
        <v>143</v>
      </c>
      <c r="C25" s="48"/>
      <c r="D25" s="47" t="s">
        <v>155</v>
      </c>
      <c r="E25" s="48"/>
      <c r="F25" s="48"/>
      <c r="G25" s="48"/>
      <c r="H25" s="48"/>
      <c r="I25" s="32"/>
    </row>
    <row r="26" ht="19.9" customHeight="true" spans="1:10">
      <c r="A26" s="16"/>
      <c r="B26" s="47" t="s">
        <v>143</v>
      </c>
      <c r="C26" s="48"/>
      <c r="D26" s="47" t="s">
        <v>156</v>
      </c>
      <c r="E26" s="48">
        <v>1636104.36</v>
      </c>
      <c r="F26" s="48">
        <v>1636104.36</v>
      </c>
      <c r="G26" s="48"/>
      <c r="H26" s="48"/>
      <c r="I26" s="32"/>
      <c r="J26">
        <v>1</v>
      </c>
    </row>
    <row r="27" ht="19.9" customHeight="true" spans="1:9">
      <c r="A27" s="16"/>
      <c r="B27" s="47" t="s">
        <v>143</v>
      </c>
      <c r="C27" s="48"/>
      <c r="D27" s="47" t="s">
        <v>157</v>
      </c>
      <c r="E27" s="48"/>
      <c r="F27" s="48"/>
      <c r="G27" s="48"/>
      <c r="H27" s="48"/>
      <c r="I27" s="32"/>
    </row>
    <row r="28" ht="19.9" customHeight="true" spans="1:9">
      <c r="A28" s="16"/>
      <c r="B28" s="47" t="s">
        <v>143</v>
      </c>
      <c r="C28" s="48"/>
      <c r="D28" s="47" t="s">
        <v>158</v>
      </c>
      <c r="E28" s="48"/>
      <c r="F28" s="48"/>
      <c r="G28" s="48"/>
      <c r="H28" s="48"/>
      <c r="I28" s="32"/>
    </row>
    <row r="29" ht="19.9" customHeight="true" spans="1:9">
      <c r="A29" s="16"/>
      <c r="B29" s="47" t="s">
        <v>143</v>
      </c>
      <c r="C29" s="48"/>
      <c r="D29" s="47" t="s">
        <v>159</v>
      </c>
      <c r="E29" s="48"/>
      <c r="F29" s="48"/>
      <c r="G29" s="48"/>
      <c r="H29" s="48"/>
      <c r="I29" s="32"/>
    </row>
    <row r="30" ht="19.9" customHeight="true" spans="1:9">
      <c r="A30" s="16"/>
      <c r="B30" s="47" t="s">
        <v>143</v>
      </c>
      <c r="C30" s="48"/>
      <c r="D30" s="47" t="s">
        <v>160</v>
      </c>
      <c r="E30" s="48"/>
      <c r="F30" s="48"/>
      <c r="G30" s="48"/>
      <c r="H30" s="48"/>
      <c r="I30" s="32"/>
    </row>
    <row r="31" ht="19.9" customHeight="true" spans="1:9">
      <c r="A31" s="16"/>
      <c r="B31" s="47" t="s">
        <v>143</v>
      </c>
      <c r="C31" s="48"/>
      <c r="D31" s="47" t="s">
        <v>161</v>
      </c>
      <c r="E31" s="48"/>
      <c r="F31" s="48"/>
      <c r="G31" s="48"/>
      <c r="H31" s="48"/>
      <c r="I31" s="32"/>
    </row>
    <row r="32" ht="19.9" customHeight="true" spans="1:9">
      <c r="A32" s="16"/>
      <c r="B32" s="47" t="s">
        <v>143</v>
      </c>
      <c r="C32" s="48"/>
      <c r="D32" s="47" t="s">
        <v>162</v>
      </c>
      <c r="E32" s="48"/>
      <c r="F32" s="48"/>
      <c r="G32" s="48"/>
      <c r="H32" s="48"/>
      <c r="I32" s="32"/>
    </row>
    <row r="33" ht="19.9" customHeight="true" spans="1:9">
      <c r="A33" s="16"/>
      <c r="B33" s="47" t="s">
        <v>143</v>
      </c>
      <c r="C33" s="48"/>
      <c r="D33" s="47" t="s">
        <v>163</v>
      </c>
      <c r="E33" s="48"/>
      <c r="F33" s="48"/>
      <c r="G33" s="48"/>
      <c r="H33" s="48"/>
      <c r="I33" s="32"/>
    </row>
    <row r="34" ht="8.5" customHeight="true" spans="1:9">
      <c r="A34" s="65"/>
      <c r="B34" s="65"/>
      <c r="C34" s="65"/>
      <c r="D34" s="40"/>
      <c r="E34" s="65"/>
      <c r="F34" s="65"/>
      <c r="G34" s="65"/>
      <c r="H34" s="65"/>
      <c r="I34" s="51"/>
    </row>
  </sheetData>
  <mergeCells count="6">
    <mergeCell ref="B2:H2"/>
    <mergeCell ref="B3:C3"/>
    <mergeCell ref="B4:C4"/>
    <mergeCell ref="D4:H4"/>
    <mergeCell ref="A7:A9"/>
    <mergeCell ref="A11:A33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4"/>
  <sheetViews>
    <sheetView workbookViewId="0">
      <pane ySplit="6" topLeftCell="A22" activePane="bottomLeft" state="frozen"/>
      <selection/>
      <selection pane="bottomLeft" activeCell="AA11" sqref="AA11"/>
    </sheetView>
  </sheetViews>
  <sheetFormatPr defaultColWidth="10" defaultRowHeight="13.5"/>
  <cols>
    <col min="1" max="1" width="1.5" customWidth="true"/>
    <col min="2" max="3" width="6.125" customWidth="true"/>
    <col min="4" max="4" width="13.375" customWidth="true"/>
    <col min="5" max="5" width="41" customWidth="true"/>
    <col min="6" max="9" width="15.875" customWidth="true"/>
    <col min="10" max="10" width="14.75" customWidth="true"/>
    <col min="11" max="16" width="10.25" customWidth="true"/>
    <col min="17" max="18" width="15.875" customWidth="true"/>
    <col min="19" max="19" width="10.25" customWidth="true"/>
    <col min="20" max="20" width="15.875" customWidth="true"/>
    <col min="21" max="26" width="10.25" customWidth="true"/>
    <col min="27" max="28" width="15.875" customWidth="true"/>
    <col min="29" max="29" width="14.75" customWidth="true"/>
    <col min="30" max="30" width="15.875" customWidth="true"/>
    <col min="31" max="39" width="10.25" customWidth="true"/>
    <col min="40" max="40" width="1.5" customWidth="true"/>
    <col min="41" max="41" width="9.75" customWidth="true"/>
  </cols>
  <sheetData>
    <row r="1" ht="14.25" customHeight="true" spans="1:40">
      <c r="A1" s="12"/>
      <c r="B1" s="12"/>
      <c r="C1" s="12"/>
      <c r="D1" s="35"/>
      <c r="E1" s="35"/>
      <c r="F1" s="11"/>
      <c r="G1" s="11"/>
      <c r="H1" s="11"/>
      <c r="I1" s="35"/>
      <c r="J1" s="35"/>
      <c r="K1" s="11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44" t="s">
        <v>164</v>
      </c>
      <c r="AN1" s="58"/>
    </row>
    <row r="2" ht="19.9" customHeight="true" spans="1:40">
      <c r="A2" s="11"/>
      <c r="B2" s="13" t="s">
        <v>165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58"/>
    </row>
    <row r="3" ht="17.05" customHeight="true" spans="1:40">
      <c r="A3" s="14"/>
      <c r="B3" s="15" t="s">
        <v>4</v>
      </c>
      <c r="C3" s="15"/>
      <c r="D3" s="15"/>
      <c r="E3" s="15"/>
      <c r="F3" s="53"/>
      <c r="G3" s="14"/>
      <c r="H3" s="45"/>
      <c r="I3" s="53"/>
      <c r="J3" s="53"/>
      <c r="K3" s="57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45" t="s">
        <v>5</v>
      </c>
      <c r="AM3" s="45"/>
      <c r="AN3" s="59"/>
    </row>
    <row r="4" ht="21.35" customHeight="true" spans="1:40">
      <c r="A4" s="16"/>
      <c r="B4" s="39" t="s">
        <v>8</v>
      </c>
      <c r="C4" s="39"/>
      <c r="D4" s="39"/>
      <c r="E4" s="39"/>
      <c r="F4" s="39" t="s">
        <v>166</v>
      </c>
      <c r="G4" s="39" t="s">
        <v>167</v>
      </c>
      <c r="H4" s="39"/>
      <c r="I4" s="39"/>
      <c r="J4" s="39"/>
      <c r="K4" s="39"/>
      <c r="L4" s="39"/>
      <c r="M4" s="39"/>
      <c r="N4" s="39"/>
      <c r="O4" s="39"/>
      <c r="P4" s="39"/>
      <c r="Q4" s="39" t="s">
        <v>168</v>
      </c>
      <c r="R4" s="39"/>
      <c r="S4" s="39"/>
      <c r="T4" s="39"/>
      <c r="U4" s="39"/>
      <c r="V4" s="39"/>
      <c r="W4" s="39"/>
      <c r="X4" s="39"/>
      <c r="Y4" s="39"/>
      <c r="Z4" s="39"/>
      <c r="AA4" s="39" t="s">
        <v>169</v>
      </c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49"/>
    </row>
    <row r="5" ht="21.35" customHeight="true" spans="1:40">
      <c r="A5" s="16"/>
      <c r="B5" s="39" t="s">
        <v>85</v>
      </c>
      <c r="C5" s="39"/>
      <c r="D5" s="39" t="s">
        <v>68</v>
      </c>
      <c r="E5" s="39" t="s">
        <v>69</v>
      </c>
      <c r="F5" s="39"/>
      <c r="G5" s="39" t="s">
        <v>57</v>
      </c>
      <c r="H5" s="39" t="s">
        <v>170</v>
      </c>
      <c r="I5" s="39"/>
      <c r="J5" s="39"/>
      <c r="K5" s="39" t="s">
        <v>171</v>
      </c>
      <c r="L5" s="39"/>
      <c r="M5" s="39"/>
      <c r="N5" s="39" t="s">
        <v>172</v>
      </c>
      <c r="O5" s="39"/>
      <c r="P5" s="39"/>
      <c r="Q5" s="39" t="s">
        <v>57</v>
      </c>
      <c r="R5" s="39" t="s">
        <v>170</v>
      </c>
      <c r="S5" s="39"/>
      <c r="T5" s="39"/>
      <c r="U5" s="39" t="s">
        <v>171</v>
      </c>
      <c r="V5" s="39"/>
      <c r="W5" s="39"/>
      <c r="X5" s="39" t="s">
        <v>172</v>
      </c>
      <c r="Y5" s="39"/>
      <c r="Z5" s="39"/>
      <c r="AA5" s="39" t="s">
        <v>57</v>
      </c>
      <c r="AB5" s="39" t="s">
        <v>170</v>
      </c>
      <c r="AC5" s="39"/>
      <c r="AD5" s="39"/>
      <c r="AE5" s="39" t="s">
        <v>171</v>
      </c>
      <c r="AF5" s="39"/>
      <c r="AG5" s="39"/>
      <c r="AH5" s="39" t="s">
        <v>172</v>
      </c>
      <c r="AI5" s="39"/>
      <c r="AJ5" s="39"/>
      <c r="AK5" s="39" t="s">
        <v>173</v>
      </c>
      <c r="AL5" s="39"/>
      <c r="AM5" s="39"/>
      <c r="AN5" s="49"/>
    </row>
    <row r="6" ht="21.35" customHeight="true" spans="1:40">
      <c r="A6" s="40"/>
      <c r="B6" s="39" t="s">
        <v>86</v>
      </c>
      <c r="C6" s="39" t="s">
        <v>87</v>
      </c>
      <c r="D6" s="39"/>
      <c r="E6" s="39"/>
      <c r="F6" s="39"/>
      <c r="G6" s="39"/>
      <c r="H6" s="39" t="s">
        <v>174</v>
      </c>
      <c r="I6" s="39" t="s">
        <v>81</v>
      </c>
      <c r="J6" s="39" t="s">
        <v>82</v>
      </c>
      <c r="K6" s="39" t="s">
        <v>174</v>
      </c>
      <c r="L6" s="39" t="s">
        <v>81</v>
      </c>
      <c r="M6" s="39" t="s">
        <v>82</v>
      </c>
      <c r="N6" s="39" t="s">
        <v>174</v>
      </c>
      <c r="O6" s="39" t="s">
        <v>81</v>
      </c>
      <c r="P6" s="39" t="s">
        <v>82</v>
      </c>
      <c r="Q6" s="39"/>
      <c r="R6" s="39" t="s">
        <v>174</v>
      </c>
      <c r="S6" s="39" t="s">
        <v>81</v>
      </c>
      <c r="T6" s="39" t="s">
        <v>82</v>
      </c>
      <c r="U6" s="39" t="s">
        <v>174</v>
      </c>
      <c r="V6" s="39" t="s">
        <v>81</v>
      </c>
      <c r="W6" s="39" t="s">
        <v>82</v>
      </c>
      <c r="X6" s="39" t="s">
        <v>174</v>
      </c>
      <c r="Y6" s="39" t="s">
        <v>81</v>
      </c>
      <c r="Z6" s="39" t="s">
        <v>82</v>
      </c>
      <c r="AA6" s="39"/>
      <c r="AB6" s="39" t="s">
        <v>174</v>
      </c>
      <c r="AC6" s="39" t="s">
        <v>81</v>
      </c>
      <c r="AD6" s="39" t="s">
        <v>82</v>
      </c>
      <c r="AE6" s="39" t="s">
        <v>174</v>
      </c>
      <c r="AF6" s="39" t="s">
        <v>81</v>
      </c>
      <c r="AG6" s="39" t="s">
        <v>82</v>
      </c>
      <c r="AH6" s="39" t="s">
        <v>174</v>
      </c>
      <c r="AI6" s="39" t="s">
        <v>81</v>
      </c>
      <c r="AJ6" s="39" t="s">
        <v>82</v>
      </c>
      <c r="AK6" s="39" t="s">
        <v>174</v>
      </c>
      <c r="AL6" s="39" t="s">
        <v>81</v>
      </c>
      <c r="AM6" s="39" t="s">
        <v>82</v>
      </c>
      <c r="AN6" s="49"/>
    </row>
    <row r="7" ht="19.9" customHeight="true" spans="1:40">
      <c r="A7" s="16"/>
      <c r="B7" s="41"/>
      <c r="C7" s="41"/>
      <c r="D7" s="41"/>
      <c r="E7" s="20" t="s">
        <v>70</v>
      </c>
      <c r="F7" s="46">
        <v>82383820.28</v>
      </c>
      <c r="G7" s="46">
        <v>23711609.55</v>
      </c>
      <c r="H7" s="46">
        <v>23711609.55</v>
      </c>
      <c r="I7" s="46">
        <v>21267819.55</v>
      </c>
      <c r="J7" s="46">
        <v>2443790</v>
      </c>
      <c r="K7" s="46"/>
      <c r="L7" s="46"/>
      <c r="M7" s="46"/>
      <c r="N7" s="46"/>
      <c r="O7" s="46"/>
      <c r="P7" s="46"/>
      <c r="Q7" s="46">
        <v>20000000</v>
      </c>
      <c r="R7" s="46">
        <v>20000000</v>
      </c>
      <c r="S7" s="46"/>
      <c r="T7" s="46">
        <v>20000000</v>
      </c>
      <c r="U7" s="46"/>
      <c r="V7" s="46"/>
      <c r="W7" s="46"/>
      <c r="X7" s="46"/>
      <c r="Y7" s="46"/>
      <c r="Z7" s="46"/>
      <c r="AA7" s="46">
        <v>38672210.73</v>
      </c>
      <c r="AB7" s="46">
        <v>38672210.73</v>
      </c>
      <c r="AC7" s="46">
        <v>1677020.15</v>
      </c>
      <c r="AD7" s="46">
        <v>36995190.58</v>
      </c>
      <c r="AE7" s="46"/>
      <c r="AF7" s="46"/>
      <c r="AG7" s="46"/>
      <c r="AH7" s="46"/>
      <c r="AI7" s="46"/>
      <c r="AJ7" s="46"/>
      <c r="AK7" s="46"/>
      <c r="AL7" s="46"/>
      <c r="AM7" s="46"/>
      <c r="AN7" s="49"/>
    </row>
    <row r="8" ht="19.9" customHeight="true" spans="1:40">
      <c r="A8" s="16"/>
      <c r="B8" s="42"/>
      <c r="C8" s="42"/>
      <c r="D8" s="43"/>
      <c r="E8" s="47"/>
      <c r="F8" s="48">
        <v>82383820.28</v>
      </c>
      <c r="G8" s="48">
        <v>23711609.55</v>
      </c>
      <c r="H8" s="48">
        <v>23711609.55</v>
      </c>
      <c r="I8" s="48">
        <v>21267819.55</v>
      </c>
      <c r="J8" s="48">
        <v>2443790</v>
      </c>
      <c r="K8" s="48"/>
      <c r="L8" s="48"/>
      <c r="M8" s="48"/>
      <c r="N8" s="48"/>
      <c r="O8" s="48"/>
      <c r="P8" s="48"/>
      <c r="Q8" s="48">
        <v>20000000</v>
      </c>
      <c r="R8" s="48">
        <v>20000000</v>
      </c>
      <c r="S8" s="48"/>
      <c r="T8" s="48">
        <v>20000000</v>
      </c>
      <c r="U8" s="48"/>
      <c r="V8" s="48"/>
      <c r="W8" s="48"/>
      <c r="X8" s="48"/>
      <c r="Y8" s="48"/>
      <c r="Z8" s="48"/>
      <c r="AA8" s="48">
        <v>38672210.73</v>
      </c>
      <c r="AB8" s="48">
        <v>38672210.73</v>
      </c>
      <c r="AC8" s="48">
        <v>1677020.15</v>
      </c>
      <c r="AD8" s="48">
        <v>36995190.58</v>
      </c>
      <c r="AE8" s="48"/>
      <c r="AF8" s="48"/>
      <c r="AG8" s="48"/>
      <c r="AH8" s="48"/>
      <c r="AI8" s="48"/>
      <c r="AJ8" s="48"/>
      <c r="AK8" s="48"/>
      <c r="AL8" s="48"/>
      <c r="AM8" s="48"/>
      <c r="AN8" s="49"/>
    </row>
    <row r="9" ht="19.9" customHeight="true" spans="1:40">
      <c r="A9" s="16"/>
      <c r="B9" s="42"/>
      <c r="C9" s="42"/>
      <c r="D9" s="43"/>
      <c r="E9" s="47" t="s">
        <v>175</v>
      </c>
      <c r="F9" s="48">
        <v>66268333.14</v>
      </c>
      <c r="G9" s="48">
        <v>12759272.3</v>
      </c>
      <c r="H9" s="48">
        <v>12759272.3</v>
      </c>
      <c r="I9" s="48">
        <v>10931482.3</v>
      </c>
      <c r="J9" s="48">
        <v>1827790</v>
      </c>
      <c r="K9" s="48"/>
      <c r="L9" s="48"/>
      <c r="M9" s="48"/>
      <c r="N9" s="48"/>
      <c r="O9" s="48"/>
      <c r="P9" s="48"/>
      <c r="Q9" s="48">
        <v>20000000</v>
      </c>
      <c r="R9" s="48">
        <v>20000000</v>
      </c>
      <c r="S9" s="48"/>
      <c r="T9" s="48">
        <v>20000000</v>
      </c>
      <c r="U9" s="48"/>
      <c r="V9" s="48"/>
      <c r="W9" s="48"/>
      <c r="X9" s="48"/>
      <c r="Y9" s="48"/>
      <c r="Z9" s="48"/>
      <c r="AA9" s="48">
        <v>33509060.84</v>
      </c>
      <c r="AB9" s="48">
        <v>33509060.84</v>
      </c>
      <c r="AC9" s="48">
        <v>1201712</v>
      </c>
      <c r="AD9" s="48">
        <v>32307348.84</v>
      </c>
      <c r="AE9" s="48"/>
      <c r="AF9" s="48"/>
      <c r="AG9" s="48"/>
      <c r="AH9" s="48"/>
      <c r="AI9" s="48"/>
      <c r="AJ9" s="48"/>
      <c r="AK9" s="48"/>
      <c r="AL9" s="48"/>
      <c r="AM9" s="48"/>
      <c r="AN9" s="49"/>
    </row>
    <row r="10" ht="19.9" customHeight="true" spans="1:40">
      <c r="A10" s="16"/>
      <c r="B10" s="42"/>
      <c r="C10" s="42"/>
      <c r="D10" s="43"/>
      <c r="E10" s="47" t="s">
        <v>176</v>
      </c>
      <c r="F10" s="48">
        <v>18396664.28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>
        <v>18396664.28</v>
      </c>
      <c r="AB10" s="48">
        <v>18396664.28</v>
      </c>
      <c r="AC10" s="48"/>
      <c r="AD10" s="48">
        <v>18396664.28</v>
      </c>
      <c r="AE10" s="48"/>
      <c r="AF10" s="48"/>
      <c r="AG10" s="48"/>
      <c r="AH10" s="48"/>
      <c r="AI10" s="48"/>
      <c r="AJ10" s="48"/>
      <c r="AK10" s="48"/>
      <c r="AL10" s="48"/>
      <c r="AM10" s="48"/>
      <c r="AN10" s="49"/>
    </row>
    <row r="11" ht="19.9" customHeight="true" spans="1:40">
      <c r="A11" s="16"/>
      <c r="B11" s="42"/>
      <c r="C11" s="42"/>
      <c r="D11" s="43"/>
      <c r="E11" s="47" t="s">
        <v>177</v>
      </c>
      <c r="F11" s="48">
        <v>18396664.28</v>
      </c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>
        <v>18396664.28</v>
      </c>
      <c r="AB11" s="48">
        <v>18396664.28</v>
      </c>
      <c r="AC11" s="48"/>
      <c r="AD11" s="48">
        <v>18396664.28</v>
      </c>
      <c r="AE11" s="48"/>
      <c r="AF11" s="48"/>
      <c r="AG11" s="48"/>
      <c r="AH11" s="48"/>
      <c r="AI11" s="48"/>
      <c r="AJ11" s="48"/>
      <c r="AK11" s="48"/>
      <c r="AL11" s="48"/>
      <c r="AM11" s="48"/>
      <c r="AN11" s="49"/>
    </row>
    <row r="12" ht="19.9" customHeight="true" spans="2:40">
      <c r="B12" s="42"/>
      <c r="C12" s="42"/>
      <c r="D12" s="43"/>
      <c r="E12" s="47" t="s">
        <v>178</v>
      </c>
      <c r="F12" s="48">
        <v>33762274.5</v>
      </c>
      <c r="G12" s="48">
        <v>1827790</v>
      </c>
      <c r="H12" s="48">
        <v>1827790</v>
      </c>
      <c r="I12" s="48"/>
      <c r="J12" s="48">
        <v>1827790</v>
      </c>
      <c r="K12" s="48"/>
      <c r="L12" s="48"/>
      <c r="M12" s="48"/>
      <c r="N12" s="48"/>
      <c r="O12" s="48"/>
      <c r="P12" s="48"/>
      <c r="Q12" s="48">
        <v>20000000</v>
      </c>
      <c r="R12" s="48">
        <v>20000000</v>
      </c>
      <c r="S12" s="48"/>
      <c r="T12" s="48">
        <v>20000000</v>
      </c>
      <c r="U12" s="48"/>
      <c r="V12" s="48"/>
      <c r="W12" s="48"/>
      <c r="X12" s="48"/>
      <c r="Y12" s="48"/>
      <c r="Z12" s="48"/>
      <c r="AA12" s="48">
        <v>11934484.5</v>
      </c>
      <c r="AB12" s="48">
        <v>11934484.5</v>
      </c>
      <c r="AC12" s="48"/>
      <c r="AD12" s="48">
        <v>11934484.5</v>
      </c>
      <c r="AE12" s="48"/>
      <c r="AF12" s="48"/>
      <c r="AG12" s="48"/>
      <c r="AH12" s="48"/>
      <c r="AI12" s="48"/>
      <c r="AJ12" s="48"/>
      <c r="AK12" s="48"/>
      <c r="AL12" s="48"/>
      <c r="AM12" s="48"/>
      <c r="AN12" s="49"/>
    </row>
    <row r="13" ht="19.9" customHeight="true" spans="1:40">
      <c r="A13" s="16"/>
      <c r="B13" s="42"/>
      <c r="C13" s="42"/>
      <c r="D13" s="43"/>
      <c r="E13" s="47" t="s">
        <v>179</v>
      </c>
      <c r="F13" s="48">
        <v>33762274.5</v>
      </c>
      <c r="G13" s="48">
        <v>1827790</v>
      </c>
      <c r="H13" s="48">
        <v>1827790</v>
      </c>
      <c r="I13" s="48"/>
      <c r="J13" s="48">
        <v>1827790</v>
      </c>
      <c r="K13" s="48"/>
      <c r="L13" s="48"/>
      <c r="M13" s="48"/>
      <c r="N13" s="48"/>
      <c r="O13" s="48"/>
      <c r="P13" s="48"/>
      <c r="Q13" s="48">
        <v>20000000</v>
      </c>
      <c r="R13" s="48">
        <v>20000000</v>
      </c>
      <c r="S13" s="48"/>
      <c r="T13" s="48">
        <v>20000000</v>
      </c>
      <c r="U13" s="48"/>
      <c r="V13" s="48"/>
      <c r="W13" s="48"/>
      <c r="X13" s="48"/>
      <c r="Y13" s="48"/>
      <c r="Z13" s="48"/>
      <c r="AA13" s="48">
        <v>11934484.5</v>
      </c>
      <c r="AB13" s="48">
        <v>11934484.5</v>
      </c>
      <c r="AC13" s="48"/>
      <c r="AD13" s="48">
        <v>11934484.5</v>
      </c>
      <c r="AE13" s="48"/>
      <c r="AF13" s="48"/>
      <c r="AG13" s="48"/>
      <c r="AH13" s="48"/>
      <c r="AI13" s="48"/>
      <c r="AJ13" s="48"/>
      <c r="AK13" s="48"/>
      <c r="AL13" s="48"/>
      <c r="AM13" s="48"/>
      <c r="AN13" s="49"/>
    </row>
    <row r="14" ht="19.9" customHeight="true" spans="2:40">
      <c r="B14" s="42"/>
      <c r="C14" s="42"/>
      <c r="D14" s="43"/>
      <c r="E14" s="47" t="s">
        <v>180</v>
      </c>
      <c r="F14" s="48">
        <v>10995824.73</v>
      </c>
      <c r="G14" s="48">
        <v>9877062.73</v>
      </c>
      <c r="H14" s="48">
        <v>9877062.73</v>
      </c>
      <c r="I14" s="48">
        <v>9877062.73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>
        <v>1118762</v>
      </c>
      <c r="AB14" s="48">
        <v>1118762</v>
      </c>
      <c r="AC14" s="48">
        <v>1118762</v>
      </c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9"/>
    </row>
    <row r="15" ht="19.9" customHeight="true" spans="1:40">
      <c r="A15" s="16"/>
      <c r="B15" s="42"/>
      <c r="C15" s="42"/>
      <c r="D15" s="43"/>
      <c r="E15" s="47" t="s">
        <v>181</v>
      </c>
      <c r="F15" s="48">
        <v>1247372.48</v>
      </c>
      <c r="G15" s="48">
        <v>850788.96</v>
      </c>
      <c r="H15" s="48">
        <v>850788.96</v>
      </c>
      <c r="I15" s="48">
        <v>850788.96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>
        <v>396583.52</v>
      </c>
      <c r="AB15" s="48">
        <v>396583.52</v>
      </c>
      <c r="AC15" s="48">
        <v>396583.52</v>
      </c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9"/>
    </row>
    <row r="16" ht="19.9" customHeight="true" spans="2:40">
      <c r="B16" s="42"/>
      <c r="C16" s="42"/>
      <c r="D16" s="43"/>
      <c r="E16" s="47" t="s">
        <v>182</v>
      </c>
      <c r="F16" s="48">
        <v>2616927</v>
      </c>
      <c r="G16" s="48">
        <v>2592927</v>
      </c>
      <c r="H16" s="48">
        <v>2592927</v>
      </c>
      <c r="I16" s="48">
        <v>2592927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>
        <v>24000</v>
      </c>
      <c r="AB16" s="48">
        <v>24000</v>
      </c>
      <c r="AC16" s="48">
        <v>24000</v>
      </c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9"/>
    </row>
    <row r="17" ht="19.9" customHeight="true" spans="1:40">
      <c r="A17" s="16"/>
      <c r="B17" s="42" t="s">
        <v>183</v>
      </c>
      <c r="C17" s="42" t="s">
        <v>184</v>
      </c>
      <c r="D17" s="43" t="s">
        <v>71</v>
      </c>
      <c r="E17" s="47" t="s">
        <v>185</v>
      </c>
      <c r="F17" s="48">
        <v>1896000</v>
      </c>
      <c r="G17" s="48">
        <v>1872000</v>
      </c>
      <c r="H17" s="48">
        <v>1872000</v>
      </c>
      <c r="I17" s="48">
        <v>1872000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>
        <v>24000</v>
      </c>
      <c r="AB17" s="48">
        <v>24000</v>
      </c>
      <c r="AC17" s="48">
        <v>24000</v>
      </c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9"/>
    </row>
    <row r="18" ht="19.9" customHeight="true" spans="1:40">
      <c r="A18" s="16"/>
      <c r="B18" s="42" t="s">
        <v>183</v>
      </c>
      <c r="C18" s="42" t="s">
        <v>184</v>
      </c>
      <c r="D18" s="43" t="s">
        <v>71</v>
      </c>
      <c r="E18" s="47" t="s">
        <v>186</v>
      </c>
      <c r="F18" s="48">
        <v>72927</v>
      </c>
      <c r="G18" s="48">
        <v>72927</v>
      </c>
      <c r="H18" s="48">
        <v>72927</v>
      </c>
      <c r="I18" s="48">
        <v>72927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9"/>
    </row>
    <row r="19" ht="19.9" customHeight="true" spans="1:40">
      <c r="A19" s="16"/>
      <c r="B19" s="42" t="s">
        <v>183</v>
      </c>
      <c r="C19" s="42" t="s">
        <v>184</v>
      </c>
      <c r="D19" s="43" t="s">
        <v>71</v>
      </c>
      <c r="E19" s="47" t="s">
        <v>187</v>
      </c>
      <c r="F19" s="48">
        <v>648000</v>
      </c>
      <c r="G19" s="48">
        <v>648000</v>
      </c>
      <c r="H19" s="48">
        <v>648000</v>
      </c>
      <c r="I19" s="48">
        <v>648000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9"/>
    </row>
    <row r="20" ht="19.9" customHeight="true" spans="2:40">
      <c r="B20" s="42"/>
      <c r="C20" s="42"/>
      <c r="D20" s="43"/>
      <c r="E20" s="47" t="s">
        <v>188</v>
      </c>
      <c r="F20" s="48">
        <v>621209.24</v>
      </c>
      <c r="G20" s="48">
        <v>425394.48</v>
      </c>
      <c r="H20" s="48">
        <v>425394.48</v>
      </c>
      <c r="I20" s="48">
        <v>425394.48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>
        <v>195814.76</v>
      </c>
      <c r="AB20" s="48">
        <v>195814.76</v>
      </c>
      <c r="AC20" s="48">
        <v>195814.76</v>
      </c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9"/>
    </row>
    <row r="21" ht="19.9" customHeight="true" spans="2:40">
      <c r="B21" s="42"/>
      <c r="C21" s="42"/>
      <c r="D21" s="43"/>
      <c r="E21" s="47" t="s">
        <v>189</v>
      </c>
      <c r="F21" s="48">
        <v>35340</v>
      </c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>
        <v>35340</v>
      </c>
      <c r="AB21" s="48">
        <v>35340</v>
      </c>
      <c r="AC21" s="48">
        <v>35340</v>
      </c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9"/>
    </row>
    <row r="22" ht="19.9" customHeight="true" spans="1:40">
      <c r="A22" s="16"/>
      <c r="B22" s="42" t="s">
        <v>183</v>
      </c>
      <c r="C22" s="42" t="s">
        <v>123</v>
      </c>
      <c r="D22" s="43" t="s">
        <v>71</v>
      </c>
      <c r="E22" s="47" t="s">
        <v>190</v>
      </c>
      <c r="F22" s="48">
        <v>35340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>
        <v>35340</v>
      </c>
      <c r="AB22" s="48">
        <v>35340</v>
      </c>
      <c r="AC22" s="48">
        <v>35340</v>
      </c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9"/>
    </row>
    <row r="23" ht="19.9" customHeight="true" spans="2:40">
      <c r="B23" s="42"/>
      <c r="C23" s="42"/>
      <c r="D23" s="43"/>
      <c r="E23" s="47" t="s">
        <v>191</v>
      </c>
      <c r="F23" s="48">
        <v>930095.76</v>
      </c>
      <c r="G23" s="48">
        <v>638091.72</v>
      </c>
      <c r="H23" s="48">
        <v>638091.72</v>
      </c>
      <c r="I23" s="48">
        <v>638091.72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>
        <v>292004.04</v>
      </c>
      <c r="AB23" s="48">
        <v>292004.04</v>
      </c>
      <c r="AC23" s="48">
        <v>292004.04</v>
      </c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9"/>
    </row>
    <row r="24" ht="19.9" customHeight="true" spans="2:40">
      <c r="B24" s="42"/>
      <c r="C24" s="42"/>
      <c r="D24" s="43"/>
      <c r="E24" s="47" t="s">
        <v>192</v>
      </c>
      <c r="F24" s="48">
        <v>72103.15</v>
      </c>
      <c r="G24" s="48">
        <v>48796.57</v>
      </c>
      <c r="H24" s="48">
        <v>48796.57</v>
      </c>
      <c r="I24" s="48">
        <v>48796.57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>
        <v>23306.58</v>
      </c>
      <c r="AB24" s="48">
        <v>23306.58</v>
      </c>
      <c r="AC24" s="48">
        <v>23306.58</v>
      </c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9"/>
    </row>
    <row r="25" ht="19.9" customHeight="true" spans="1:40">
      <c r="A25" s="16"/>
      <c r="B25" s="42" t="s">
        <v>183</v>
      </c>
      <c r="C25" s="42" t="s">
        <v>193</v>
      </c>
      <c r="D25" s="43" t="s">
        <v>71</v>
      </c>
      <c r="E25" s="47" t="s">
        <v>194</v>
      </c>
      <c r="F25" s="48">
        <v>38828.72</v>
      </c>
      <c r="G25" s="48">
        <v>26587.16</v>
      </c>
      <c r="H25" s="48">
        <v>26587.16</v>
      </c>
      <c r="I25" s="48">
        <v>26587.16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>
        <v>12241.56</v>
      </c>
      <c r="AB25" s="48">
        <v>12241.56</v>
      </c>
      <c r="AC25" s="48">
        <v>12241.56</v>
      </c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9"/>
    </row>
    <row r="26" ht="19.9" customHeight="true" spans="1:40">
      <c r="A26" s="16"/>
      <c r="B26" s="42" t="s">
        <v>183</v>
      </c>
      <c r="C26" s="42" t="s">
        <v>193</v>
      </c>
      <c r="D26" s="43" t="s">
        <v>71</v>
      </c>
      <c r="E26" s="47" t="s">
        <v>195</v>
      </c>
      <c r="F26" s="48">
        <v>33274.43</v>
      </c>
      <c r="G26" s="48">
        <v>22209.41</v>
      </c>
      <c r="H26" s="48">
        <v>22209.41</v>
      </c>
      <c r="I26" s="48">
        <v>22209.41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>
        <v>11065.02</v>
      </c>
      <c r="AB26" s="48">
        <v>11065.02</v>
      </c>
      <c r="AC26" s="48">
        <v>11065.02</v>
      </c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9"/>
    </row>
    <row r="27" ht="19.9" customHeight="true" spans="2:40">
      <c r="B27" s="42"/>
      <c r="C27" s="42"/>
      <c r="D27" s="43"/>
      <c r="E27" s="47" t="s">
        <v>196</v>
      </c>
      <c r="F27" s="48">
        <v>752149.42</v>
      </c>
      <c r="G27" s="48">
        <v>713256</v>
      </c>
      <c r="H27" s="48">
        <v>713256</v>
      </c>
      <c r="I27" s="48">
        <v>713256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>
        <v>38893.42</v>
      </c>
      <c r="AB27" s="48">
        <v>38893.42</v>
      </c>
      <c r="AC27" s="48">
        <v>38893.42</v>
      </c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9"/>
    </row>
    <row r="28" ht="19.9" customHeight="true" spans="1:40">
      <c r="A28" s="16"/>
      <c r="B28" s="42" t="s">
        <v>183</v>
      </c>
      <c r="C28" s="42" t="s">
        <v>90</v>
      </c>
      <c r="D28" s="43" t="s">
        <v>71</v>
      </c>
      <c r="E28" s="47" t="s">
        <v>197</v>
      </c>
      <c r="F28" s="48">
        <v>752149.42</v>
      </c>
      <c r="G28" s="48">
        <v>713256</v>
      </c>
      <c r="H28" s="48">
        <v>713256</v>
      </c>
      <c r="I28" s="48">
        <v>713256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>
        <v>38893.42</v>
      </c>
      <c r="AB28" s="48">
        <v>38893.42</v>
      </c>
      <c r="AC28" s="48">
        <v>38893.42</v>
      </c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9"/>
    </row>
    <row r="29" ht="19.9" customHeight="true" spans="2:40">
      <c r="B29" s="42"/>
      <c r="C29" s="42"/>
      <c r="D29" s="43"/>
      <c r="E29" s="47" t="s">
        <v>198</v>
      </c>
      <c r="F29" s="48">
        <v>3312667.68</v>
      </c>
      <c r="G29" s="48">
        <v>3199848</v>
      </c>
      <c r="H29" s="48">
        <v>3199848</v>
      </c>
      <c r="I29" s="48">
        <v>3199848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>
        <v>112819.68</v>
      </c>
      <c r="AB29" s="48">
        <v>112819.68</v>
      </c>
      <c r="AC29" s="48">
        <v>112819.68</v>
      </c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9"/>
    </row>
    <row r="30" ht="19.9" customHeight="true" spans="2:40">
      <c r="B30" s="42"/>
      <c r="C30" s="42"/>
      <c r="D30" s="43"/>
      <c r="E30" s="47" t="s">
        <v>199</v>
      </c>
      <c r="F30" s="48">
        <v>1407960</v>
      </c>
      <c r="G30" s="48">
        <v>1407960</v>
      </c>
      <c r="H30" s="48">
        <v>1407960</v>
      </c>
      <c r="I30" s="48">
        <v>1407960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9"/>
    </row>
    <row r="31" ht="19.9" customHeight="true" spans="2:40">
      <c r="B31" s="42"/>
      <c r="C31" s="42"/>
      <c r="D31" s="43"/>
      <c r="E31" s="47" t="s">
        <v>200</v>
      </c>
      <c r="F31" s="48">
        <v>1287369.57</v>
      </c>
      <c r="G31" s="48">
        <v>1054419.57</v>
      </c>
      <c r="H31" s="48">
        <v>1054419.57</v>
      </c>
      <c r="I31" s="48">
        <v>1054419.57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>
        <v>232950</v>
      </c>
      <c r="AB31" s="48">
        <v>232950</v>
      </c>
      <c r="AC31" s="48">
        <v>82950</v>
      </c>
      <c r="AD31" s="48">
        <v>150000</v>
      </c>
      <c r="AE31" s="48"/>
      <c r="AF31" s="48"/>
      <c r="AG31" s="48"/>
      <c r="AH31" s="48"/>
      <c r="AI31" s="48"/>
      <c r="AJ31" s="48"/>
      <c r="AK31" s="48"/>
      <c r="AL31" s="48"/>
      <c r="AM31" s="48"/>
      <c r="AN31" s="49"/>
    </row>
    <row r="32" ht="19.9" customHeight="true" spans="1:40">
      <c r="A32" s="16"/>
      <c r="B32" s="42"/>
      <c r="C32" s="42"/>
      <c r="D32" s="43"/>
      <c r="E32" s="47" t="s">
        <v>201</v>
      </c>
      <c r="F32" s="48">
        <v>92947.97</v>
      </c>
      <c r="G32" s="48">
        <v>63067.97</v>
      </c>
      <c r="H32" s="48">
        <v>63067.97</v>
      </c>
      <c r="I32" s="48">
        <v>63067.97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>
        <v>29880</v>
      </c>
      <c r="AB32" s="48">
        <v>29880</v>
      </c>
      <c r="AC32" s="48">
        <v>29880</v>
      </c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9"/>
    </row>
    <row r="33" ht="19.9" customHeight="true" spans="2:40">
      <c r="B33" s="42"/>
      <c r="C33" s="42"/>
      <c r="D33" s="43"/>
      <c r="E33" s="47" t="s">
        <v>202</v>
      </c>
      <c r="F33" s="48">
        <v>50000</v>
      </c>
      <c r="G33" s="48">
        <v>50000</v>
      </c>
      <c r="H33" s="48">
        <v>50000</v>
      </c>
      <c r="I33" s="48">
        <v>50000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9"/>
    </row>
    <row r="34" ht="19.9" customHeight="true" spans="2:40">
      <c r="B34" s="42"/>
      <c r="C34" s="42"/>
      <c r="D34" s="43"/>
      <c r="E34" s="47" t="s">
        <v>203</v>
      </c>
      <c r="F34" s="48">
        <v>172170</v>
      </c>
      <c r="G34" s="48">
        <v>159960</v>
      </c>
      <c r="H34" s="48">
        <v>159960</v>
      </c>
      <c r="I34" s="48">
        <v>159960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>
        <v>12210</v>
      </c>
      <c r="AB34" s="48">
        <v>12210</v>
      </c>
      <c r="AC34" s="48">
        <v>12210</v>
      </c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9"/>
    </row>
    <row r="35" ht="19.9" customHeight="true" spans="1:40">
      <c r="A35" s="16"/>
      <c r="B35" s="42" t="s">
        <v>204</v>
      </c>
      <c r="C35" s="42" t="s">
        <v>205</v>
      </c>
      <c r="D35" s="43" t="s">
        <v>71</v>
      </c>
      <c r="E35" s="47" t="s">
        <v>206</v>
      </c>
      <c r="F35" s="48">
        <v>172170</v>
      </c>
      <c r="G35" s="48">
        <v>159960</v>
      </c>
      <c r="H35" s="48">
        <v>159960</v>
      </c>
      <c r="I35" s="48">
        <v>159960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>
        <v>12210</v>
      </c>
      <c r="AB35" s="48">
        <v>12210</v>
      </c>
      <c r="AC35" s="48">
        <v>12210</v>
      </c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9"/>
    </row>
    <row r="36" ht="19.9" customHeight="true" spans="2:40">
      <c r="B36" s="42"/>
      <c r="C36" s="42"/>
      <c r="D36" s="43"/>
      <c r="E36" s="47" t="s">
        <v>207</v>
      </c>
      <c r="F36" s="48">
        <v>356000</v>
      </c>
      <c r="G36" s="48">
        <v>206000</v>
      </c>
      <c r="H36" s="48">
        <v>206000</v>
      </c>
      <c r="I36" s="48">
        <v>206000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>
        <v>150000</v>
      </c>
      <c r="AB36" s="48">
        <v>150000</v>
      </c>
      <c r="AC36" s="48"/>
      <c r="AD36" s="48">
        <v>150000</v>
      </c>
      <c r="AE36" s="48"/>
      <c r="AF36" s="48"/>
      <c r="AG36" s="48"/>
      <c r="AH36" s="48"/>
      <c r="AI36" s="48"/>
      <c r="AJ36" s="48"/>
      <c r="AK36" s="48"/>
      <c r="AL36" s="48"/>
      <c r="AM36" s="48"/>
      <c r="AN36" s="49"/>
    </row>
    <row r="37" ht="19.9" customHeight="true" spans="2:40">
      <c r="B37" s="42"/>
      <c r="C37" s="42"/>
      <c r="D37" s="43"/>
      <c r="E37" s="47" t="s">
        <v>208</v>
      </c>
      <c r="F37" s="48">
        <v>60000</v>
      </c>
      <c r="G37" s="48">
        <v>60000</v>
      </c>
      <c r="H37" s="48">
        <v>60000</v>
      </c>
      <c r="I37" s="48">
        <v>60000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9"/>
    </row>
    <row r="38" ht="19.9" customHeight="true" spans="2:40">
      <c r="B38" s="42"/>
      <c r="C38" s="42"/>
      <c r="D38" s="43"/>
      <c r="E38" s="47" t="s">
        <v>209</v>
      </c>
      <c r="F38" s="48">
        <v>172251.6</v>
      </c>
      <c r="G38" s="48">
        <v>131391.6</v>
      </c>
      <c r="H38" s="48">
        <v>131391.6</v>
      </c>
      <c r="I38" s="48">
        <v>131391.6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>
        <v>40860</v>
      </c>
      <c r="AB38" s="48">
        <v>40860</v>
      </c>
      <c r="AC38" s="48">
        <v>40860</v>
      </c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9"/>
    </row>
    <row r="39" ht="19.9" customHeight="true" spans="2:40">
      <c r="B39" s="42"/>
      <c r="C39" s="42"/>
      <c r="D39" s="43"/>
      <c r="E39" s="47" t="s">
        <v>210</v>
      </c>
      <c r="F39" s="48">
        <v>90000</v>
      </c>
      <c r="G39" s="48">
        <v>90000</v>
      </c>
      <c r="H39" s="48">
        <v>90000</v>
      </c>
      <c r="I39" s="48">
        <v>90000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9"/>
    </row>
    <row r="40" ht="19.9" customHeight="true" spans="2:40">
      <c r="B40" s="42"/>
      <c r="C40" s="42"/>
      <c r="D40" s="43"/>
      <c r="E40" s="47" t="s">
        <v>211</v>
      </c>
      <c r="F40" s="48">
        <v>180000</v>
      </c>
      <c r="G40" s="48">
        <v>180000</v>
      </c>
      <c r="H40" s="48">
        <v>180000</v>
      </c>
      <c r="I40" s="48">
        <v>180000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9"/>
    </row>
    <row r="41" ht="19.9" customHeight="true" spans="2:40">
      <c r="B41" s="42"/>
      <c r="C41" s="42"/>
      <c r="D41" s="43"/>
      <c r="E41" s="47" t="s">
        <v>212</v>
      </c>
      <c r="F41" s="48">
        <v>54000</v>
      </c>
      <c r="G41" s="48">
        <v>54000</v>
      </c>
      <c r="H41" s="48">
        <v>54000</v>
      </c>
      <c r="I41" s="48">
        <v>54000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9"/>
    </row>
    <row r="42" ht="19.9" customHeight="true" spans="2:40">
      <c r="B42" s="42"/>
      <c r="C42" s="42"/>
      <c r="D42" s="43"/>
      <c r="E42" s="47" t="s">
        <v>213</v>
      </c>
      <c r="F42" s="48">
        <v>12000</v>
      </c>
      <c r="G42" s="48">
        <v>12000</v>
      </c>
      <c r="H42" s="48">
        <v>12000</v>
      </c>
      <c r="I42" s="48">
        <v>12000</v>
      </c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9"/>
    </row>
    <row r="43" ht="19.9" customHeight="true" spans="2:40">
      <c r="B43" s="42"/>
      <c r="C43" s="42"/>
      <c r="D43" s="43"/>
      <c r="E43" s="47" t="s">
        <v>214</v>
      </c>
      <c r="F43" s="48">
        <v>48000</v>
      </c>
      <c r="G43" s="48">
        <v>48000</v>
      </c>
      <c r="H43" s="48">
        <v>48000</v>
      </c>
      <c r="I43" s="48">
        <v>48000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9"/>
    </row>
    <row r="44" ht="19.9" customHeight="true" spans="2:40">
      <c r="B44" s="42"/>
      <c r="C44" s="42"/>
      <c r="D44" s="43"/>
      <c r="E44" s="47" t="s">
        <v>215</v>
      </c>
      <c r="F44" s="48">
        <v>1826200.06</v>
      </c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>
        <v>1826200.06</v>
      </c>
      <c r="AB44" s="48">
        <v>1826200.06</v>
      </c>
      <c r="AC44" s="48"/>
      <c r="AD44" s="48">
        <v>1826200.06</v>
      </c>
      <c r="AE44" s="48"/>
      <c r="AF44" s="48"/>
      <c r="AG44" s="48"/>
      <c r="AH44" s="48"/>
      <c r="AI44" s="48"/>
      <c r="AJ44" s="48"/>
      <c r="AK44" s="48"/>
      <c r="AL44" s="48"/>
      <c r="AM44" s="48"/>
      <c r="AN44" s="49"/>
    </row>
    <row r="45" ht="19.9" customHeight="true" spans="1:40">
      <c r="A45" s="16"/>
      <c r="B45" s="42"/>
      <c r="C45" s="42"/>
      <c r="D45" s="43"/>
      <c r="E45" s="47" t="s">
        <v>216</v>
      </c>
      <c r="F45" s="48">
        <v>1826200.06</v>
      </c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>
        <v>1826200.06</v>
      </c>
      <c r="AB45" s="48">
        <v>1826200.06</v>
      </c>
      <c r="AC45" s="48"/>
      <c r="AD45" s="48">
        <v>1826200.06</v>
      </c>
      <c r="AE45" s="48"/>
      <c r="AF45" s="48"/>
      <c r="AG45" s="48"/>
      <c r="AH45" s="48"/>
      <c r="AI45" s="48"/>
      <c r="AJ45" s="48"/>
      <c r="AK45" s="48"/>
      <c r="AL45" s="48"/>
      <c r="AM45" s="48"/>
      <c r="AN45" s="49"/>
    </row>
    <row r="46" ht="19.9" customHeight="true" spans="2:40">
      <c r="B46" s="42"/>
      <c r="C46" s="42"/>
      <c r="D46" s="43"/>
      <c r="E46" s="47" t="s">
        <v>217</v>
      </c>
      <c r="F46" s="48">
        <v>5307323.73</v>
      </c>
      <c r="G46" s="48">
        <v>4012942.15</v>
      </c>
      <c r="H46" s="48">
        <v>4012942.15</v>
      </c>
      <c r="I46" s="48">
        <v>4012942.15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>
        <v>1294381.58</v>
      </c>
      <c r="AB46" s="48">
        <v>1294381.58</v>
      </c>
      <c r="AC46" s="48">
        <v>24687.78</v>
      </c>
      <c r="AD46" s="48">
        <v>1269693.8</v>
      </c>
      <c r="AE46" s="48"/>
      <c r="AF46" s="48"/>
      <c r="AG46" s="48"/>
      <c r="AH46" s="48"/>
      <c r="AI46" s="48"/>
      <c r="AJ46" s="48"/>
      <c r="AK46" s="48"/>
      <c r="AL46" s="48"/>
      <c r="AM46" s="48"/>
      <c r="AN46" s="49"/>
    </row>
    <row r="47" ht="19.9" customHeight="true" spans="1:40">
      <c r="A47" s="16"/>
      <c r="B47" s="42"/>
      <c r="C47" s="42"/>
      <c r="D47" s="43"/>
      <c r="E47" s="47" t="s">
        <v>200</v>
      </c>
      <c r="F47" s="48">
        <v>282032.12</v>
      </c>
      <c r="G47" s="48">
        <v>282032.12</v>
      </c>
      <c r="H47" s="48">
        <v>282032.12</v>
      </c>
      <c r="I47" s="48">
        <v>282032.12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9"/>
    </row>
    <row r="48" ht="19.9" customHeight="true" spans="1:40">
      <c r="A48" s="16"/>
      <c r="B48" s="42"/>
      <c r="C48" s="42"/>
      <c r="D48" s="43"/>
      <c r="E48" s="47" t="s">
        <v>201</v>
      </c>
      <c r="F48" s="48">
        <v>24010.42</v>
      </c>
      <c r="G48" s="48">
        <v>24010.42</v>
      </c>
      <c r="H48" s="48">
        <v>24010.42</v>
      </c>
      <c r="I48" s="48">
        <v>24010.42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9"/>
    </row>
    <row r="49" ht="19.9" customHeight="true" spans="2:40">
      <c r="B49" s="42"/>
      <c r="C49" s="42"/>
      <c r="D49" s="43"/>
      <c r="E49" s="47" t="s">
        <v>211</v>
      </c>
      <c r="F49" s="48">
        <v>70000</v>
      </c>
      <c r="G49" s="48">
        <v>70000</v>
      </c>
      <c r="H49" s="48">
        <v>70000</v>
      </c>
      <c r="I49" s="48">
        <v>70000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9"/>
    </row>
    <row r="50" ht="19.9" customHeight="true" spans="2:40">
      <c r="B50" s="42"/>
      <c r="C50" s="42"/>
      <c r="D50" s="43"/>
      <c r="E50" s="47" t="s">
        <v>207</v>
      </c>
      <c r="F50" s="48">
        <v>60000</v>
      </c>
      <c r="G50" s="48">
        <v>60000</v>
      </c>
      <c r="H50" s="48">
        <v>60000</v>
      </c>
      <c r="I50" s="48">
        <v>60000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9"/>
    </row>
    <row r="51" ht="19.9" customHeight="true" spans="2:40">
      <c r="B51" s="42"/>
      <c r="C51" s="42"/>
      <c r="D51" s="43"/>
      <c r="E51" s="47" t="s">
        <v>218</v>
      </c>
      <c r="F51" s="48">
        <v>10000</v>
      </c>
      <c r="G51" s="48">
        <v>10000</v>
      </c>
      <c r="H51" s="48">
        <v>10000</v>
      </c>
      <c r="I51" s="48">
        <v>10000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9"/>
    </row>
    <row r="52" ht="19.9" customHeight="true" spans="2:40">
      <c r="B52" s="42"/>
      <c r="C52" s="42"/>
      <c r="D52" s="43"/>
      <c r="E52" s="47" t="s">
        <v>212</v>
      </c>
      <c r="F52" s="48">
        <v>6000</v>
      </c>
      <c r="G52" s="48">
        <v>6000</v>
      </c>
      <c r="H52" s="48">
        <v>6000</v>
      </c>
      <c r="I52" s="48">
        <v>6000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9"/>
    </row>
    <row r="53" ht="19.9" customHeight="true" spans="2:40">
      <c r="B53" s="42"/>
      <c r="C53" s="42"/>
      <c r="D53" s="43"/>
      <c r="E53" s="47" t="s">
        <v>219</v>
      </c>
      <c r="F53" s="48">
        <v>27800</v>
      </c>
      <c r="G53" s="48">
        <v>27800</v>
      </c>
      <c r="H53" s="48">
        <v>27800</v>
      </c>
      <c r="I53" s="48">
        <v>27800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9"/>
    </row>
    <row r="54" ht="19.9" customHeight="true" spans="1:40">
      <c r="A54" s="16"/>
      <c r="B54" s="42" t="s">
        <v>204</v>
      </c>
      <c r="C54" s="42" t="s">
        <v>123</v>
      </c>
      <c r="D54" s="43" t="s">
        <v>73</v>
      </c>
      <c r="E54" s="47" t="s">
        <v>220</v>
      </c>
      <c r="F54" s="48">
        <v>27800</v>
      </c>
      <c r="G54" s="48">
        <v>27800</v>
      </c>
      <c r="H54" s="48">
        <v>27800</v>
      </c>
      <c r="I54" s="48">
        <v>27800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9"/>
    </row>
    <row r="55" ht="19.9" customHeight="true" spans="2:40">
      <c r="B55" s="42"/>
      <c r="C55" s="42"/>
      <c r="D55" s="43"/>
      <c r="E55" s="47" t="s">
        <v>208</v>
      </c>
      <c r="F55" s="48">
        <v>15200</v>
      </c>
      <c r="G55" s="48">
        <v>15200</v>
      </c>
      <c r="H55" s="48">
        <v>15200</v>
      </c>
      <c r="I55" s="48">
        <v>15200</v>
      </c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9"/>
    </row>
    <row r="56" ht="19.9" customHeight="true" spans="2:40">
      <c r="B56" s="42"/>
      <c r="C56" s="42"/>
      <c r="D56" s="43"/>
      <c r="E56" s="47" t="s">
        <v>221</v>
      </c>
      <c r="F56" s="48">
        <v>4000</v>
      </c>
      <c r="G56" s="48">
        <v>4000</v>
      </c>
      <c r="H56" s="48">
        <v>4000</v>
      </c>
      <c r="I56" s="48">
        <v>4000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9"/>
    </row>
    <row r="57" ht="19.9" customHeight="true" spans="2:40">
      <c r="B57" s="42"/>
      <c r="C57" s="42"/>
      <c r="D57" s="43"/>
      <c r="E57" s="47" t="s">
        <v>209</v>
      </c>
      <c r="F57" s="48">
        <v>50021.7</v>
      </c>
      <c r="G57" s="48">
        <v>50021.7</v>
      </c>
      <c r="H57" s="48">
        <v>50021.7</v>
      </c>
      <c r="I57" s="48">
        <v>50021.7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9"/>
    </row>
    <row r="58" ht="19.9" customHeight="true" spans="2:40">
      <c r="B58" s="42"/>
      <c r="C58" s="42"/>
      <c r="D58" s="43"/>
      <c r="E58" s="47" t="s">
        <v>202</v>
      </c>
      <c r="F58" s="48">
        <v>15000</v>
      </c>
      <c r="G58" s="48">
        <v>15000</v>
      </c>
      <c r="H58" s="48">
        <v>15000</v>
      </c>
      <c r="I58" s="48">
        <v>15000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9"/>
    </row>
    <row r="59" ht="19.9" customHeight="true" spans="2:40">
      <c r="B59" s="42"/>
      <c r="C59" s="42"/>
      <c r="D59" s="43"/>
      <c r="E59" s="47" t="s">
        <v>180</v>
      </c>
      <c r="F59" s="48">
        <v>3728597.81</v>
      </c>
      <c r="G59" s="48">
        <v>3703910.03</v>
      </c>
      <c r="H59" s="48">
        <v>3703910.03</v>
      </c>
      <c r="I59" s="48">
        <v>3703910.03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>
        <v>24687.78</v>
      </c>
      <c r="AB59" s="48">
        <v>24687.78</v>
      </c>
      <c r="AC59" s="48">
        <v>24687.78</v>
      </c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9"/>
    </row>
    <row r="60" ht="19.9" customHeight="true" spans="1:40">
      <c r="A60" s="16"/>
      <c r="B60" s="42"/>
      <c r="C60" s="42"/>
      <c r="D60" s="43"/>
      <c r="E60" s="47" t="s">
        <v>192</v>
      </c>
      <c r="F60" s="48">
        <v>22009.55</v>
      </c>
      <c r="G60" s="48">
        <v>22009.55</v>
      </c>
      <c r="H60" s="48">
        <v>22009.55</v>
      </c>
      <c r="I60" s="48">
        <v>22009.55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9"/>
    </row>
    <row r="61" ht="19.9" customHeight="true" spans="1:40">
      <c r="A61" s="16"/>
      <c r="B61" s="42" t="s">
        <v>183</v>
      </c>
      <c r="C61" s="42" t="s">
        <v>193</v>
      </c>
      <c r="D61" s="43" t="s">
        <v>73</v>
      </c>
      <c r="E61" s="47" t="s">
        <v>194</v>
      </c>
      <c r="F61" s="48">
        <v>10004.34</v>
      </c>
      <c r="G61" s="48">
        <v>10004.34</v>
      </c>
      <c r="H61" s="48">
        <v>10004.34</v>
      </c>
      <c r="I61" s="48">
        <v>10004.34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9"/>
    </row>
    <row r="62" ht="19.9" customHeight="true" spans="1:40">
      <c r="A62" s="16"/>
      <c r="B62" s="42" t="s">
        <v>183</v>
      </c>
      <c r="C62" s="42" t="s">
        <v>193</v>
      </c>
      <c r="D62" s="43" t="s">
        <v>73</v>
      </c>
      <c r="E62" s="47" t="s">
        <v>195</v>
      </c>
      <c r="F62" s="48">
        <v>12005.21</v>
      </c>
      <c r="G62" s="48">
        <v>12005.21</v>
      </c>
      <c r="H62" s="48">
        <v>12005.21</v>
      </c>
      <c r="I62" s="48">
        <v>12005.21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9"/>
    </row>
    <row r="63" ht="19.9" customHeight="true" spans="2:40">
      <c r="B63" s="42"/>
      <c r="C63" s="42"/>
      <c r="D63" s="43"/>
      <c r="E63" s="47" t="s">
        <v>188</v>
      </c>
      <c r="F63" s="48">
        <v>167131.52</v>
      </c>
      <c r="G63" s="48">
        <v>160069.44</v>
      </c>
      <c r="H63" s="48">
        <v>160069.44</v>
      </c>
      <c r="I63" s="48">
        <v>160069.44</v>
      </c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>
        <v>7062.08</v>
      </c>
      <c r="AB63" s="48">
        <v>7062.08</v>
      </c>
      <c r="AC63" s="48">
        <v>7062.08</v>
      </c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9"/>
    </row>
    <row r="64" ht="19.9" customHeight="true" spans="2:40">
      <c r="B64" s="42"/>
      <c r="C64" s="42"/>
      <c r="D64" s="43"/>
      <c r="E64" s="47" t="s">
        <v>196</v>
      </c>
      <c r="F64" s="48">
        <v>54360</v>
      </c>
      <c r="G64" s="48">
        <v>54360</v>
      </c>
      <c r="H64" s="48">
        <v>54360</v>
      </c>
      <c r="I64" s="48">
        <v>54360</v>
      </c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9"/>
    </row>
    <row r="65" ht="19.9" customHeight="true" spans="1:40">
      <c r="A65" s="16"/>
      <c r="B65" s="42" t="s">
        <v>183</v>
      </c>
      <c r="C65" s="42" t="s">
        <v>90</v>
      </c>
      <c r="D65" s="43" t="s">
        <v>73</v>
      </c>
      <c r="E65" s="47" t="s">
        <v>197</v>
      </c>
      <c r="F65" s="48">
        <v>54360</v>
      </c>
      <c r="G65" s="48">
        <v>54360</v>
      </c>
      <c r="H65" s="48">
        <v>54360</v>
      </c>
      <c r="I65" s="48">
        <v>54360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9"/>
    </row>
    <row r="66" ht="19.9" customHeight="true" spans="2:40">
      <c r="B66" s="42"/>
      <c r="C66" s="42"/>
      <c r="D66" s="43"/>
      <c r="E66" s="47" t="s">
        <v>181</v>
      </c>
      <c r="F66" s="48">
        <v>334263.04</v>
      </c>
      <c r="G66" s="48">
        <v>320138.88</v>
      </c>
      <c r="H66" s="48">
        <v>320138.88</v>
      </c>
      <c r="I66" s="48">
        <v>320138.88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>
        <v>14124.16</v>
      </c>
      <c r="AB66" s="48">
        <v>14124.16</v>
      </c>
      <c r="AC66" s="48">
        <v>14124.16</v>
      </c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9"/>
    </row>
    <row r="67" ht="19.9" customHeight="true" spans="2:40">
      <c r="B67" s="42"/>
      <c r="C67" s="42"/>
      <c r="D67" s="43"/>
      <c r="E67" s="47" t="s">
        <v>191</v>
      </c>
      <c r="F67" s="48">
        <v>240698.35</v>
      </c>
      <c r="G67" s="48">
        <v>240104.16</v>
      </c>
      <c r="H67" s="48">
        <v>240104.16</v>
      </c>
      <c r="I67" s="48">
        <v>240104.16</v>
      </c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>
        <v>594.19</v>
      </c>
      <c r="AB67" s="48">
        <v>594.19</v>
      </c>
      <c r="AC67" s="48">
        <v>594.19</v>
      </c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9"/>
    </row>
    <row r="68" ht="19.9" customHeight="true" spans="2:40">
      <c r="B68" s="42"/>
      <c r="C68" s="42"/>
      <c r="D68" s="43"/>
      <c r="E68" s="47" t="s">
        <v>198</v>
      </c>
      <c r="F68" s="48">
        <v>1212255.35</v>
      </c>
      <c r="G68" s="48">
        <v>1209348</v>
      </c>
      <c r="H68" s="48">
        <v>1209348</v>
      </c>
      <c r="I68" s="48">
        <v>1209348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>
        <v>2907.35</v>
      </c>
      <c r="AB68" s="48">
        <v>2907.35</v>
      </c>
      <c r="AC68" s="48">
        <v>2907.35</v>
      </c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9"/>
    </row>
    <row r="69" ht="19.9" customHeight="true" spans="2:40">
      <c r="B69" s="42"/>
      <c r="C69" s="42"/>
      <c r="D69" s="43"/>
      <c r="E69" s="47" t="s">
        <v>182</v>
      </c>
      <c r="F69" s="48">
        <v>936000</v>
      </c>
      <c r="G69" s="48">
        <v>936000</v>
      </c>
      <c r="H69" s="48">
        <v>936000</v>
      </c>
      <c r="I69" s="48">
        <v>936000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9"/>
    </row>
    <row r="70" ht="19.9" customHeight="true" spans="1:40">
      <c r="A70" s="16"/>
      <c r="B70" s="42" t="s">
        <v>183</v>
      </c>
      <c r="C70" s="42" t="s">
        <v>184</v>
      </c>
      <c r="D70" s="43" t="s">
        <v>73</v>
      </c>
      <c r="E70" s="47" t="s">
        <v>185</v>
      </c>
      <c r="F70" s="48">
        <v>936000</v>
      </c>
      <c r="G70" s="48">
        <v>936000</v>
      </c>
      <c r="H70" s="48">
        <v>936000</v>
      </c>
      <c r="I70" s="48">
        <v>936000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9"/>
    </row>
    <row r="71" ht="19.9" customHeight="true" spans="2:40">
      <c r="B71" s="42"/>
      <c r="C71" s="42"/>
      <c r="D71" s="43"/>
      <c r="E71" s="47" t="s">
        <v>199</v>
      </c>
      <c r="F71" s="48">
        <v>761880</v>
      </c>
      <c r="G71" s="48">
        <v>761880</v>
      </c>
      <c r="H71" s="48">
        <v>761880</v>
      </c>
      <c r="I71" s="48">
        <v>761880</v>
      </c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9"/>
    </row>
    <row r="72" ht="19.9" customHeight="true" spans="2:40">
      <c r="B72" s="42"/>
      <c r="C72" s="42"/>
      <c r="D72" s="43"/>
      <c r="E72" s="47" t="s">
        <v>178</v>
      </c>
      <c r="F72" s="48">
        <v>716693.8</v>
      </c>
      <c r="G72" s="48">
        <v>27000</v>
      </c>
      <c r="H72" s="48">
        <v>27000</v>
      </c>
      <c r="I72" s="48">
        <v>27000</v>
      </c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>
        <v>689693.8</v>
      </c>
      <c r="AB72" s="48">
        <v>689693.8</v>
      </c>
      <c r="AC72" s="48"/>
      <c r="AD72" s="48">
        <v>689693.8</v>
      </c>
      <c r="AE72" s="48"/>
      <c r="AF72" s="48"/>
      <c r="AG72" s="48"/>
      <c r="AH72" s="48"/>
      <c r="AI72" s="48"/>
      <c r="AJ72" s="48"/>
      <c r="AK72" s="48"/>
      <c r="AL72" s="48"/>
      <c r="AM72" s="48"/>
      <c r="AN72" s="49"/>
    </row>
    <row r="73" ht="19.9" customHeight="true" spans="1:40">
      <c r="A73" s="16"/>
      <c r="B73" s="42"/>
      <c r="C73" s="42"/>
      <c r="D73" s="43"/>
      <c r="E73" s="47" t="s">
        <v>179</v>
      </c>
      <c r="F73" s="48">
        <v>689693.8</v>
      </c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>
        <v>689693.8</v>
      </c>
      <c r="AB73" s="48">
        <v>689693.8</v>
      </c>
      <c r="AC73" s="48"/>
      <c r="AD73" s="48">
        <v>689693.8</v>
      </c>
      <c r="AE73" s="48"/>
      <c r="AF73" s="48"/>
      <c r="AG73" s="48"/>
      <c r="AH73" s="48"/>
      <c r="AI73" s="48"/>
      <c r="AJ73" s="48"/>
      <c r="AK73" s="48"/>
      <c r="AL73" s="48"/>
      <c r="AM73" s="48"/>
      <c r="AN73" s="49"/>
    </row>
    <row r="74" ht="19.9" customHeight="true" spans="2:40">
      <c r="B74" s="42"/>
      <c r="C74" s="42"/>
      <c r="D74" s="43"/>
      <c r="E74" s="47" t="s">
        <v>222</v>
      </c>
      <c r="F74" s="48">
        <v>27000</v>
      </c>
      <c r="G74" s="48">
        <v>27000</v>
      </c>
      <c r="H74" s="48">
        <v>27000</v>
      </c>
      <c r="I74" s="48">
        <v>27000</v>
      </c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9"/>
    </row>
    <row r="75" ht="19.9" customHeight="true" spans="1:40">
      <c r="A75" s="16"/>
      <c r="B75" s="42" t="s">
        <v>223</v>
      </c>
      <c r="C75" s="42" t="s">
        <v>123</v>
      </c>
      <c r="D75" s="43" t="s">
        <v>73</v>
      </c>
      <c r="E75" s="47" t="s">
        <v>224</v>
      </c>
      <c r="F75" s="48">
        <v>27000</v>
      </c>
      <c r="G75" s="48">
        <v>27000</v>
      </c>
      <c r="H75" s="48">
        <v>27000</v>
      </c>
      <c r="I75" s="48">
        <v>27000</v>
      </c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9"/>
    </row>
    <row r="76" ht="19.9" customHeight="true" spans="2:40">
      <c r="B76" s="42"/>
      <c r="C76" s="42"/>
      <c r="D76" s="43"/>
      <c r="E76" s="47" t="s">
        <v>176</v>
      </c>
      <c r="F76" s="48">
        <v>580000</v>
      </c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>
        <v>1240000</v>
      </c>
      <c r="AB76" s="48">
        <v>1240000</v>
      </c>
      <c r="AC76" s="48"/>
      <c r="AD76" s="48">
        <v>1240000</v>
      </c>
      <c r="AE76" s="48"/>
      <c r="AF76" s="48"/>
      <c r="AG76" s="48"/>
      <c r="AH76" s="48"/>
      <c r="AI76" s="48"/>
      <c r="AJ76" s="48"/>
      <c r="AK76" s="48"/>
      <c r="AL76" s="48"/>
      <c r="AM76" s="48"/>
      <c r="AN76" s="49"/>
    </row>
    <row r="77" ht="19.9" customHeight="true" spans="1:40">
      <c r="A77" s="16"/>
      <c r="B77" s="42"/>
      <c r="C77" s="42"/>
      <c r="D77" s="43"/>
      <c r="E77" s="47" t="s">
        <v>177</v>
      </c>
      <c r="F77" s="48">
        <v>580000</v>
      </c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>
        <v>1240000</v>
      </c>
      <c r="AB77" s="48">
        <v>1240000</v>
      </c>
      <c r="AC77" s="48"/>
      <c r="AD77" s="48">
        <v>1240000</v>
      </c>
      <c r="AE77" s="48"/>
      <c r="AF77" s="48"/>
      <c r="AG77" s="48"/>
      <c r="AH77" s="48"/>
      <c r="AI77" s="48"/>
      <c r="AJ77" s="48"/>
      <c r="AK77" s="48"/>
      <c r="AL77" s="48"/>
      <c r="AM77" s="48"/>
      <c r="AN77" s="49"/>
    </row>
    <row r="78" ht="19.9" customHeight="true" spans="2:40">
      <c r="B78" s="42"/>
      <c r="C78" s="42"/>
      <c r="D78" s="43"/>
      <c r="E78" s="47" t="s">
        <v>225</v>
      </c>
      <c r="F78" s="48">
        <v>8853090.52</v>
      </c>
      <c r="G78" s="48">
        <v>5645485.09</v>
      </c>
      <c r="H78" s="48">
        <v>5645485.09</v>
      </c>
      <c r="I78" s="48">
        <v>5329485.09</v>
      </c>
      <c r="J78" s="48">
        <v>316000</v>
      </c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>
        <v>3207605.43</v>
      </c>
      <c r="AB78" s="48">
        <v>3207605.43</v>
      </c>
      <c r="AC78" s="48">
        <v>449457.49</v>
      </c>
      <c r="AD78" s="48">
        <v>2758147.94</v>
      </c>
      <c r="AE78" s="48"/>
      <c r="AF78" s="48"/>
      <c r="AG78" s="48"/>
      <c r="AH78" s="48"/>
      <c r="AI78" s="48"/>
      <c r="AJ78" s="48"/>
      <c r="AK78" s="48"/>
      <c r="AL78" s="48"/>
      <c r="AM78" s="48"/>
      <c r="AN78" s="49"/>
    </row>
    <row r="79" ht="19.9" customHeight="true" spans="1:40">
      <c r="A79" s="16"/>
      <c r="B79" s="42"/>
      <c r="C79" s="42"/>
      <c r="D79" s="43"/>
      <c r="E79" s="47" t="s">
        <v>180</v>
      </c>
      <c r="F79" s="48">
        <v>5253644.03</v>
      </c>
      <c r="G79" s="48">
        <v>4756932.16</v>
      </c>
      <c r="H79" s="48">
        <v>4756932.16</v>
      </c>
      <c r="I79" s="48">
        <v>4756932.16</v>
      </c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>
        <v>496711.87</v>
      </c>
      <c r="AB79" s="48">
        <v>496711.87</v>
      </c>
      <c r="AC79" s="48">
        <v>364813.93</v>
      </c>
      <c r="AD79" s="48">
        <v>131897.94</v>
      </c>
      <c r="AE79" s="48"/>
      <c r="AF79" s="48"/>
      <c r="AG79" s="48"/>
      <c r="AH79" s="48"/>
      <c r="AI79" s="48"/>
      <c r="AJ79" s="48"/>
      <c r="AK79" s="48"/>
      <c r="AL79" s="48"/>
      <c r="AM79" s="48"/>
      <c r="AN79" s="49"/>
    </row>
    <row r="80" ht="19.9" customHeight="true" spans="1:40">
      <c r="A80" s="16"/>
      <c r="B80" s="42"/>
      <c r="C80" s="42"/>
      <c r="D80" s="43"/>
      <c r="E80" s="47" t="s">
        <v>189</v>
      </c>
      <c r="F80" s="48">
        <v>131897.94</v>
      </c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>
        <v>131897.94</v>
      </c>
      <c r="AB80" s="48">
        <v>131897.94</v>
      </c>
      <c r="AC80" s="48"/>
      <c r="AD80" s="48">
        <v>131897.94</v>
      </c>
      <c r="AE80" s="48"/>
      <c r="AF80" s="48"/>
      <c r="AG80" s="48"/>
      <c r="AH80" s="48"/>
      <c r="AI80" s="48"/>
      <c r="AJ80" s="48"/>
      <c r="AK80" s="48"/>
      <c r="AL80" s="48"/>
      <c r="AM80" s="48"/>
      <c r="AN80" s="49"/>
    </row>
    <row r="81" ht="19.9" customHeight="true" spans="1:40">
      <c r="A81" s="16"/>
      <c r="B81" s="42" t="s">
        <v>183</v>
      </c>
      <c r="C81" s="42" t="s">
        <v>123</v>
      </c>
      <c r="D81" s="43" t="s">
        <v>75</v>
      </c>
      <c r="E81" s="47" t="s">
        <v>190</v>
      </c>
      <c r="F81" s="48">
        <v>131897.94</v>
      </c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>
        <v>131897.94</v>
      </c>
      <c r="AB81" s="48">
        <v>131897.94</v>
      </c>
      <c r="AC81" s="48"/>
      <c r="AD81" s="48">
        <v>131897.94</v>
      </c>
      <c r="AE81" s="48"/>
      <c r="AF81" s="48"/>
      <c r="AG81" s="48"/>
      <c r="AH81" s="48"/>
      <c r="AI81" s="48"/>
      <c r="AJ81" s="48"/>
      <c r="AK81" s="48"/>
      <c r="AL81" s="48"/>
      <c r="AM81" s="48"/>
      <c r="AN81" s="49"/>
    </row>
    <row r="82" ht="19.9" customHeight="true" spans="2:40">
      <c r="B82" s="42"/>
      <c r="C82" s="42"/>
      <c r="D82" s="43"/>
      <c r="E82" s="47" t="s">
        <v>192</v>
      </c>
      <c r="F82" s="48">
        <v>38164.73</v>
      </c>
      <c r="G82" s="48">
        <v>26915.2</v>
      </c>
      <c r="H82" s="48">
        <v>26915.2</v>
      </c>
      <c r="I82" s="48">
        <v>26915.2</v>
      </c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>
        <v>11249.53</v>
      </c>
      <c r="AB82" s="48">
        <v>11249.53</v>
      </c>
      <c r="AC82" s="48">
        <v>11249.53</v>
      </c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9"/>
    </row>
    <row r="83" ht="19.9" customHeight="true" spans="1:40">
      <c r="A83" s="16"/>
      <c r="B83" s="42" t="s">
        <v>183</v>
      </c>
      <c r="C83" s="42" t="s">
        <v>193</v>
      </c>
      <c r="D83" s="43" t="s">
        <v>75</v>
      </c>
      <c r="E83" s="47" t="s">
        <v>195</v>
      </c>
      <c r="F83" s="48">
        <v>14937.8</v>
      </c>
      <c r="G83" s="48">
        <v>14681.02</v>
      </c>
      <c r="H83" s="48">
        <v>14681.02</v>
      </c>
      <c r="I83" s="48">
        <v>14681.02</v>
      </c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>
        <v>256.78</v>
      </c>
      <c r="AB83" s="48">
        <v>256.78</v>
      </c>
      <c r="AC83" s="48">
        <v>256.78</v>
      </c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9"/>
    </row>
    <row r="84" ht="19.9" customHeight="true" spans="1:40">
      <c r="A84" s="16"/>
      <c r="B84" s="42" t="s">
        <v>183</v>
      </c>
      <c r="C84" s="42" t="s">
        <v>193</v>
      </c>
      <c r="D84" s="43" t="s">
        <v>75</v>
      </c>
      <c r="E84" s="47" t="s">
        <v>194</v>
      </c>
      <c r="F84" s="48">
        <v>23226.93</v>
      </c>
      <c r="G84" s="48">
        <v>12234.18</v>
      </c>
      <c r="H84" s="48">
        <v>12234.18</v>
      </c>
      <c r="I84" s="48">
        <v>12234.18</v>
      </c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>
        <v>10992.75</v>
      </c>
      <c r="AB84" s="48">
        <v>10992.75</v>
      </c>
      <c r="AC84" s="48">
        <v>10992.75</v>
      </c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9"/>
    </row>
    <row r="85" ht="19.9" customHeight="true" spans="2:40">
      <c r="B85" s="42"/>
      <c r="C85" s="42"/>
      <c r="D85" s="43"/>
      <c r="E85" s="47" t="s">
        <v>191</v>
      </c>
      <c r="F85" s="48">
        <v>407446.2</v>
      </c>
      <c r="G85" s="48">
        <v>293620.32</v>
      </c>
      <c r="H85" s="48">
        <v>293620.32</v>
      </c>
      <c r="I85" s="48">
        <v>293620.32</v>
      </c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>
        <v>113825.88</v>
      </c>
      <c r="AB85" s="48">
        <v>113825.88</v>
      </c>
      <c r="AC85" s="48">
        <v>113825.88</v>
      </c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9"/>
    </row>
    <row r="86" ht="19.9" customHeight="true" spans="2:40">
      <c r="B86" s="42"/>
      <c r="C86" s="42"/>
      <c r="D86" s="43"/>
      <c r="E86" s="47" t="s">
        <v>188</v>
      </c>
      <c r="F86" s="48">
        <v>245553.64</v>
      </c>
      <c r="G86" s="48">
        <v>195746.88</v>
      </c>
      <c r="H86" s="48">
        <v>195746.88</v>
      </c>
      <c r="I86" s="48">
        <v>195746.88</v>
      </c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>
        <v>49806.76</v>
      </c>
      <c r="AB86" s="48">
        <v>49806.76</v>
      </c>
      <c r="AC86" s="48">
        <v>49806.76</v>
      </c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9"/>
    </row>
    <row r="87" ht="19.9" customHeight="true" spans="2:40">
      <c r="B87" s="42"/>
      <c r="C87" s="42"/>
      <c r="D87" s="43"/>
      <c r="E87" s="47" t="s">
        <v>198</v>
      </c>
      <c r="F87" s="48">
        <v>1453106.92</v>
      </c>
      <c r="G87" s="48">
        <v>1445964</v>
      </c>
      <c r="H87" s="48">
        <v>1445964</v>
      </c>
      <c r="I87" s="48">
        <v>1445964</v>
      </c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>
        <v>7142.92</v>
      </c>
      <c r="AB87" s="48">
        <v>7142.92</v>
      </c>
      <c r="AC87" s="48">
        <v>7142.92</v>
      </c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9"/>
    </row>
    <row r="88" ht="19.9" customHeight="true" spans="2:40">
      <c r="B88" s="42"/>
      <c r="C88" s="42"/>
      <c r="D88" s="43"/>
      <c r="E88" s="47" t="s">
        <v>199</v>
      </c>
      <c r="F88" s="48">
        <v>1021993</v>
      </c>
      <c r="G88" s="48">
        <v>960972</v>
      </c>
      <c r="H88" s="48">
        <v>960972</v>
      </c>
      <c r="I88" s="48">
        <v>960972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>
        <v>61021</v>
      </c>
      <c r="AB88" s="48">
        <v>61021</v>
      </c>
      <c r="AC88" s="48">
        <v>61021</v>
      </c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9"/>
    </row>
    <row r="89" ht="19.9" customHeight="true" spans="2:40">
      <c r="B89" s="42"/>
      <c r="C89" s="42"/>
      <c r="D89" s="43"/>
      <c r="E89" s="47" t="s">
        <v>181</v>
      </c>
      <c r="F89" s="48">
        <v>513261.6</v>
      </c>
      <c r="G89" s="48">
        <v>391493.76</v>
      </c>
      <c r="H89" s="48">
        <v>391493.76</v>
      </c>
      <c r="I89" s="48">
        <v>391493.76</v>
      </c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>
        <v>121767.84</v>
      </c>
      <c r="AB89" s="48">
        <v>121767.84</v>
      </c>
      <c r="AC89" s="48">
        <v>121767.84</v>
      </c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9"/>
    </row>
    <row r="90" ht="19.9" customHeight="true" spans="2:40">
      <c r="B90" s="42"/>
      <c r="C90" s="42"/>
      <c r="D90" s="43"/>
      <c r="E90" s="47" t="s">
        <v>196</v>
      </c>
      <c r="F90" s="48">
        <v>218220</v>
      </c>
      <c r="G90" s="48">
        <v>218220</v>
      </c>
      <c r="H90" s="48">
        <v>218220</v>
      </c>
      <c r="I90" s="48">
        <v>218220</v>
      </c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9"/>
    </row>
    <row r="91" ht="19.9" customHeight="true" spans="1:40">
      <c r="A91" s="16"/>
      <c r="B91" s="42" t="s">
        <v>183</v>
      </c>
      <c r="C91" s="42" t="s">
        <v>90</v>
      </c>
      <c r="D91" s="43" t="s">
        <v>75</v>
      </c>
      <c r="E91" s="47" t="s">
        <v>197</v>
      </c>
      <c r="F91" s="48">
        <v>218220</v>
      </c>
      <c r="G91" s="48">
        <v>218220</v>
      </c>
      <c r="H91" s="48">
        <v>218220</v>
      </c>
      <c r="I91" s="48">
        <v>218220</v>
      </c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9"/>
    </row>
    <row r="92" ht="19.9" customHeight="true" spans="2:40">
      <c r="B92" s="42"/>
      <c r="C92" s="42"/>
      <c r="D92" s="43"/>
      <c r="E92" s="47" t="s">
        <v>182</v>
      </c>
      <c r="F92" s="48">
        <v>1224000</v>
      </c>
      <c r="G92" s="48">
        <v>1224000</v>
      </c>
      <c r="H92" s="48">
        <v>1224000</v>
      </c>
      <c r="I92" s="48">
        <v>1224000</v>
      </c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9"/>
    </row>
    <row r="93" ht="19.9" customHeight="true" spans="1:40">
      <c r="A93" s="16"/>
      <c r="B93" s="42" t="s">
        <v>183</v>
      </c>
      <c r="C93" s="42" t="s">
        <v>184</v>
      </c>
      <c r="D93" s="43" t="s">
        <v>75</v>
      </c>
      <c r="E93" s="47" t="s">
        <v>185</v>
      </c>
      <c r="F93" s="48">
        <v>1224000</v>
      </c>
      <c r="G93" s="48">
        <v>1224000</v>
      </c>
      <c r="H93" s="48">
        <v>1224000</v>
      </c>
      <c r="I93" s="48">
        <v>1224000</v>
      </c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9"/>
    </row>
    <row r="94" ht="19.9" customHeight="true" spans="2:40">
      <c r="B94" s="42"/>
      <c r="C94" s="42"/>
      <c r="D94" s="43"/>
      <c r="E94" s="47" t="s">
        <v>176</v>
      </c>
      <c r="F94" s="48">
        <v>2626250</v>
      </c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>
        <v>2626250</v>
      </c>
      <c r="AB94" s="48">
        <v>2626250</v>
      </c>
      <c r="AC94" s="48"/>
      <c r="AD94" s="48">
        <v>2626250</v>
      </c>
      <c r="AE94" s="48"/>
      <c r="AF94" s="48"/>
      <c r="AG94" s="48"/>
      <c r="AH94" s="48"/>
      <c r="AI94" s="48"/>
      <c r="AJ94" s="48"/>
      <c r="AK94" s="48"/>
      <c r="AL94" s="48"/>
      <c r="AM94" s="48"/>
      <c r="AN94" s="49"/>
    </row>
    <row r="95" ht="19.9" customHeight="true" spans="1:40">
      <c r="A95" s="16"/>
      <c r="B95" s="42"/>
      <c r="C95" s="42"/>
      <c r="D95" s="43"/>
      <c r="E95" s="47" t="s">
        <v>177</v>
      </c>
      <c r="F95" s="48">
        <v>2626250</v>
      </c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>
        <v>2626250</v>
      </c>
      <c r="AB95" s="48">
        <v>2626250</v>
      </c>
      <c r="AC95" s="48"/>
      <c r="AD95" s="48">
        <v>2626250</v>
      </c>
      <c r="AE95" s="48"/>
      <c r="AF95" s="48"/>
      <c r="AG95" s="48"/>
      <c r="AH95" s="48"/>
      <c r="AI95" s="48"/>
      <c r="AJ95" s="48"/>
      <c r="AK95" s="48"/>
      <c r="AL95" s="48"/>
      <c r="AM95" s="48"/>
      <c r="AN95" s="49"/>
    </row>
    <row r="96" ht="19.9" customHeight="true" spans="2:40">
      <c r="B96" s="42"/>
      <c r="C96" s="42"/>
      <c r="D96" s="43"/>
      <c r="E96" s="47" t="s">
        <v>200</v>
      </c>
      <c r="F96" s="48">
        <v>598372.49</v>
      </c>
      <c r="G96" s="48">
        <v>520532.93</v>
      </c>
      <c r="H96" s="48">
        <v>520532.93</v>
      </c>
      <c r="I96" s="48">
        <v>370532.93</v>
      </c>
      <c r="J96" s="48">
        <v>150000</v>
      </c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>
        <v>77839.56</v>
      </c>
      <c r="AB96" s="48">
        <v>77839.56</v>
      </c>
      <c r="AC96" s="48">
        <v>77839.56</v>
      </c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9"/>
    </row>
    <row r="97" ht="19.9" customHeight="true" spans="1:40">
      <c r="A97" s="16"/>
      <c r="B97" s="42"/>
      <c r="C97" s="42"/>
      <c r="D97" s="43"/>
      <c r="E97" s="47" t="s">
        <v>208</v>
      </c>
      <c r="F97" s="48">
        <v>7600</v>
      </c>
      <c r="G97" s="48">
        <v>7600</v>
      </c>
      <c r="H97" s="48">
        <v>7600</v>
      </c>
      <c r="I97" s="48">
        <v>7600</v>
      </c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9"/>
    </row>
    <row r="98" ht="19.9" customHeight="true" spans="2:40">
      <c r="B98" s="42"/>
      <c r="C98" s="42"/>
      <c r="D98" s="43"/>
      <c r="E98" s="47" t="s">
        <v>226</v>
      </c>
      <c r="F98" s="48">
        <v>20000</v>
      </c>
      <c r="G98" s="48">
        <v>20000</v>
      </c>
      <c r="H98" s="48">
        <v>20000</v>
      </c>
      <c r="I98" s="48">
        <v>20000</v>
      </c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9"/>
    </row>
    <row r="99" ht="19.9" customHeight="true" spans="2:40">
      <c r="B99" s="42"/>
      <c r="C99" s="42"/>
      <c r="D99" s="43"/>
      <c r="E99" s="47" t="s">
        <v>202</v>
      </c>
      <c r="F99" s="48">
        <v>20000</v>
      </c>
      <c r="G99" s="48">
        <v>20000</v>
      </c>
      <c r="H99" s="48">
        <v>20000</v>
      </c>
      <c r="I99" s="48">
        <v>20000</v>
      </c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9"/>
    </row>
    <row r="100" ht="19.9" customHeight="true" spans="2:40">
      <c r="B100" s="42"/>
      <c r="C100" s="42"/>
      <c r="D100" s="43"/>
      <c r="E100" s="47" t="s">
        <v>227</v>
      </c>
      <c r="F100" s="48">
        <v>10000</v>
      </c>
      <c r="G100" s="48">
        <v>10000</v>
      </c>
      <c r="H100" s="48">
        <v>10000</v>
      </c>
      <c r="I100" s="48">
        <v>10000</v>
      </c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9"/>
    </row>
    <row r="101" ht="19.9" customHeight="true" spans="2:40">
      <c r="B101" s="42"/>
      <c r="C101" s="42"/>
      <c r="D101" s="43"/>
      <c r="E101" s="47" t="s">
        <v>207</v>
      </c>
      <c r="F101" s="48">
        <v>157839.56</v>
      </c>
      <c r="G101" s="48">
        <v>80000</v>
      </c>
      <c r="H101" s="48">
        <v>80000</v>
      </c>
      <c r="I101" s="48">
        <v>80000</v>
      </c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>
        <v>77839.56</v>
      </c>
      <c r="AB101" s="48">
        <v>77839.56</v>
      </c>
      <c r="AC101" s="48">
        <v>77839.56</v>
      </c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9"/>
    </row>
    <row r="102" ht="19.9" customHeight="true" spans="2:40">
      <c r="B102" s="42"/>
      <c r="C102" s="42"/>
      <c r="D102" s="43"/>
      <c r="E102" s="47" t="s">
        <v>212</v>
      </c>
      <c r="F102" s="48">
        <v>12000</v>
      </c>
      <c r="G102" s="48">
        <v>12000</v>
      </c>
      <c r="H102" s="48">
        <v>12000</v>
      </c>
      <c r="I102" s="48">
        <v>12000</v>
      </c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9"/>
    </row>
    <row r="103" ht="19.9" customHeight="true" spans="2:40">
      <c r="B103" s="42"/>
      <c r="C103" s="42"/>
      <c r="D103" s="43"/>
      <c r="E103" s="47" t="s">
        <v>209</v>
      </c>
      <c r="F103" s="48">
        <v>61170.9</v>
      </c>
      <c r="G103" s="48">
        <v>61170.9</v>
      </c>
      <c r="H103" s="48">
        <v>61170.9</v>
      </c>
      <c r="I103" s="48">
        <v>61170.9</v>
      </c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9"/>
    </row>
    <row r="104" ht="19.9" customHeight="true" spans="2:40">
      <c r="B104" s="42"/>
      <c r="C104" s="42"/>
      <c r="D104" s="43"/>
      <c r="E104" s="47" t="s">
        <v>203</v>
      </c>
      <c r="F104" s="48">
        <v>8400</v>
      </c>
      <c r="G104" s="48">
        <v>8400</v>
      </c>
      <c r="H104" s="48">
        <v>8400</v>
      </c>
      <c r="I104" s="48">
        <v>8400</v>
      </c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9"/>
    </row>
    <row r="105" ht="19.9" customHeight="true" spans="1:40">
      <c r="A105" s="16"/>
      <c r="B105" s="42" t="s">
        <v>204</v>
      </c>
      <c r="C105" s="42" t="s">
        <v>205</v>
      </c>
      <c r="D105" s="43" t="s">
        <v>75</v>
      </c>
      <c r="E105" s="47" t="s">
        <v>206</v>
      </c>
      <c r="F105" s="48">
        <v>8400</v>
      </c>
      <c r="G105" s="48">
        <v>8400</v>
      </c>
      <c r="H105" s="48">
        <v>8400</v>
      </c>
      <c r="I105" s="48">
        <v>8400</v>
      </c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9"/>
    </row>
    <row r="106" ht="19.9" customHeight="true" spans="2:40">
      <c r="B106" s="42"/>
      <c r="C106" s="42"/>
      <c r="D106" s="43"/>
      <c r="E106" s="47" t="s">
        <v>219</v>
      </c>
      <c r="F106" s="48">
        <v>150000</v>
      </c>
      <c r="G106" s="48">
        <v>150000</v>
      </c>
      <c r="H106" s="48">
        <v>150000</v>
      </c>
      <c r="I106" s="48"/>
      <c r="J106" s="48">
        <v>150000</v>
      </c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9"/>
    </row>
    <row r="107" ht="19.9" customHeight="true" spans="1:40">
      <c r="A107" s="16"/>
      <c r="B107" s="42" t="s">
        <v>204</v>
      </c>
      <c r="C107" s="42" t="s">
        <v>123</v>
      </c>
      <c r="D107" s="43" t="s">
        <v>75</v>
      </c>
      <c r="E107" s="47" t="s">
        <v>220</v>
      </c>
      <c r="F107" s="48">
        <v>150000</v>
      </c>
      <c r="G107" s="48">
        <v>150000</v>
      </c>
      <c r="H107" s="48">
        <v>150000</v>
      </c>
      <c r="I107" s="48"/>
      <c r="J107" s="48">
        <v>150000</v>
      </c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9"/>
    </row>
    <row r="108" ht="19.9" customHeight="true" spans="2:40">
      <c r="B108" s="42"/>
      <c r="C108" s="42"/>
      <c r="D108" s="43"/>
      <c r="E108" s="47" t="s">
        <v>213</v>
      </c>
      <c r="F108" s="48">
        <v>2000</v>
      </c>
      <c r="G108" s="48">
        <v>2000</v>
      </c>
      <c r="H108" s="48">
        <v>2000</v>
      </c>
      <c r="I108" s="48">
        <v>2000</v>
      </c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9"/>
    </row>
    <row r="109" ht="19.9" customHeight="true" spans="2:40">
      <c r="B109" s="42"/>
      <c r="C109" s="42"/>
      <c r="D109" s="43"/>
      <c r="E109" s="47" t="s">
        <v>211</v>
      </c>
      <c r="F109" s="48">
        <v>100000</v>
      </c>
      <c r="G109" s="48">
        <v>100000</v>
      </c>
      <c r="H109" s="48">
        <v>100000</v>
      </c>
      <c r="I109" s="48">
        <v>100000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9"/>
    </row>
    <row r="110" ht="19.9" customHeight="true" spans="2:40">
      <c r="B110" s="42"/>
      <c r="C110" s="42"/>
      <c r="D110" s="43"/>
      <c r="E110" s="47" t="s">
        <v>228</v>
      </c>
      <c r="F110" s="48">
        <v>20000</v>
      </c>
      <c r="G110" s="48">
        <v>20000</v>
      </c>
      <c r="H110" s="48">
        <v>20000</v>
      </c>
      <c r="I110" s="48">
        <v>20000</v>
      </c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9"/>
    </row>
    <row r="111" ht="19.9" customHeight="true" spans="2:40">
      <c r="B111" s="42"/>
      <c r="C111" s="42"/>
      <c r="D111" s="43"/>
      <c r="E111" s="47" t="s">
        <v>201</v>
      </c>
      <c r="F111" s="48">
        <v>29362.03</v>
      </c>
      <c r="G111" s="48">
        <v>29362.03</v>
      </c>
      <c r="H111" s="48">
        <v>29362.03</v>
      </c>
      <c r="I111" s="48">
        <v>29362.03</v>
      </c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9"/>
    </row>
    <row r="112" ht="19.9" customHeight="true" spans="2:40">
      <c r="B112" s="42"/>
      <c r="C112" s="42"/>
      <c r="D112" s="43"/>
      <c r="E112" s="47" t="s">
        <v>178</v>
      </c>
      <c r="F112" s="48">
        <v>374824</v>
      </c>
      <c r="G112" s="48">
        <v>368020</v>
      </c>
      <c r="H112" s="48">
        <v>368020</v>
      </c>
      <c r="I112" s="48">
        <v>202020</v>
      </c>
      <c r="J112" s="48">
        <v>166000</v>
      </c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>
        <v>6804</v>
      </c>
      <c r="AB112" s="48">
        <v>6804</v>
      </c>
      <c r="AC112" s="48">
        <v>6804</v>
      </c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9"/>
    </row>
    <row r="113" ht="19.9" customHeight="true" spans="1:40">
      <c r="A113" s="16"/>
      <c r="B113" s="42"/>
      <c r="C113" s="42"/>
      <c r="D113" s="43"/>
      <c r="E113" s="47" t="s">
        <v>229</v>
      </c>
      <c r="F113" s="48">
        <v>186324</v>
      </c>
      <c r="G113" s="48">
        <v>179520</v>
      </c>
      <c r="H113" s="48">
        <v>179520</v>
      </c>
      <c r="I113" s="48">
        <v>179520</v>
      </c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>
        <v>6804</v>
      </c>
      <c r="AB113" s="48">
        <v>6804</v>
      </c>
      <c r="AC113" s="48">
        <v>6804</v>
      </c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9"/>
    </row>
    <row r="114" ht="19.9" customHeight="true" spans="1:40">
      <c r="A114" s="16"/>
      <c r="B114" s="42" t="s">
        <v>223</v>
      </c>
      <c r="C114" s="42" t="s">
        <v>91</v>
      </c>
      <c r="D114" s="43" t="s">
        <v>75</v>
      </c>
      <c r="E114" s="47" t="s">
        <v>230</v>
      </c>
      <c r="F114" s="48">
        <v>186324</v>
      </c>
      <c r="G114" s="48">
        <v>179520</v>
      </c>
      <c r="H114" s="48">
        <v>179520</v>
      </c>
      <c r="I114" s="48">
        <v>179520</v>
      </c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>
        <v>6804</v>
      </c>
      <c r="AB114" s="48">
        <v>6804</v>
      </c>
      <c r="AC114" s="48">
        <v>6804</v>
      </c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9"/>
    </row>
    <row r="115" ht="19.9" customHeight="true" spans="2:40">
      <c r="B115" s="42"/>
      <c r="C115" s="42"/>
      <c r="D115" s="43"/>
      <c r="E115" s="47" t="s">
        <v>222</v>
      </c>
      <c r="F115" s="48">
        <v>22500</v>
      </c>
      <c r="G115" s="48">
        <v>22500</v>
      </c>
      <c r="H115" s="48">
        <v>22500</v>
      </c>
      <c r="I115" s="48">
        <v>22500</v>
      </c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9"/>
    </row>
    <row r="116" ht="19.9" customHeight="true" spans="1:40">
      <c r="A116" s="16"/>
      <c r="B116" s="42" t="s">
        <v>223</v>
      </c>
      <c r="C116" s="42" t="s">
        <v>123</v>
      </c>
      <c r="D116" s="43" t="s">
        <v>75</v>
      </c>
      <c r="E116" s="47" t="s">
        <v>224</v>
      </c>
      <c r="F116" s="48">
        <v>22500</v>
      </c>
      <c r="G116" s="48">
        <v>22500</v>
      </c>
      <c r="H116" s="48">
        <v>22500</v>
      </c>
      <c r="I116" s="48">
        <v>22500</v>
      </c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9"/>
    </row>
    <row r="117" ht="19.9" customHeight="true" spans="2:40">
      <c r="B117" s="42"/>
      <c r="C117" s="42"/>
      <c r="D117" s="43"/>
      <c r="E117" s="47" t="s">
        <v>231</v>
      </c>
      <c r="F117" s="48">
        <v>166000</v>
      </c>
      <c r="G117" s="48">
        <v>166000</v>
      </c>
      <c r="H117" s="48">
        <v>166000</v>
      </c>
      <c r="I117" s="48"/>
      <c r="J117" s="48">
        <v>166000</v>
      </c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9"/>
    </row>
    <row r="118" ht="19.9" customHeight="true" spans="2:40">
      <c r="B118" s="42"/>
      <c r="C118" s="42"/>
      <c r="D118" s="43"/>
      <c r="E118" s="47" t="s">
        <v>232</v>
      </c>
      <c r="F118" s="48">
        <v>1295072.89</v>
      </c>
      <c r="G118" s="48">
        <v>1293910.01</v>
      </c>
      <c r="H118" s="48">
        <v>1293910.01</v>
      </c>
      <c r="I118" s="48">
        <v>993910.01</v>
      </c>
      <c r="J118" s="48">
        <v>300000</v>
      </c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>
        <v>1162.88</v>
      </c>
      <c r="AB118" s="48">
        <v>1162.88</v>
      </c>
      <c r="AC118" s="48">
        <v>1162.88</v>
      </c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9"/>
    </row>
    <row r="119" ht="19.9" customHeight="true" spans="1:40">
      <c r="A119" s="16"/>
      <c r="B119" s="42"/>
      <c r="C119" s="42"/>
      <c r="D119" s="43"/>
      <c r="E119" s="47" t="s">
        <v>180</v>
      </c>
      <c r="F119" s="48">
        <v>921048.27</v>
      </c>
      <c r="G119" s="48">
        <v>919885.39</v>
      </c>
      <c r="H119" s="48">
        <v>919885.39</v>
      </c>
      <c r="I119" s="48">
        <v>919885.39</v>
      </c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>
        <v>1162.88</v>
      </c>
      <c r="AB119" s="48">
        <v>1162.88</v>
      </c>
      <c r="AC119" s="48">
        <v>1162.88</v>
      </c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9"/>
    </row>
    <row r="120" ht="19.9" customHeight="true" spans="1:40">
      <c r="A120" s="16"/>
      <c r="B120" s="42"/>
      <c r="C120" s="42"/>
      <c r="D120" s="43"/>
      <c r="E120" s="47" t="s">
        <v>196</v>
      </c>
      <c r="F120" s="48">
        <v>7980</v>
      </c>
      <c r="G120" s="48">
        <v>7980</v>
      </c>
      <c r="H120" s="48">
        <v>7980</v>
      </c>
      <c r="I120" s="48">
        <v>7980</v>
      </c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9"/>
    </row>
    <row r="121" ht="19.9" customHeight="true" spans="1:40">
      <c r="A121" s="16"/>
      <c r="B121" s="42" t="s">
        <v>183</v>
      </c>
      <c r="C121" s="42" t="s">
        <v>90</v>
      </c>
      <c r="D121" s="43" t="s">
        <v>77</v>
      </c>
      <c r="E121" s="47" t="s">
        <v>197</v>
      </c>
      <c r="F121" s="48">
        <v>7980</v>
      </c>
      <c r="G121" s="48">
        <v>7980</v>
      </c>
      <c r="H121" s="48">
        <v>7980</v>
      </c>
      <c r="I121" s="48">
        <v>7980</v>
      </c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9"/>
    </row>
    <row r="122" ht="19.9" customHeight="true" spans="2:40">
      <c r="B122" s="42"/>
      <c r="C122" s="42"/>
      <c r="D122" s="43"/>
      <c r="E122" s="47" t="s">
        <v>199</v>
      </c>
      <c r="F122" s="48">
        <v>200986.88</v>
      </c>
      <c r="G122" s="48">
        <v>199824</v>
      </c>
      <c r="H122" s="48">
        <v>199824</v>
      </c>
      <c r="I122" s="48">
        <v>199824</v>
      </c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>
        <v>1162.88</v>
      </c>
      <c r="AB122" s="48">
        <v>1162.88</v>
      </c>
      <c r="AC122" s="48">
        <v>1162.88</v>
      </c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9"/>
    </row>
    <row r="123" ht="19.9" customHeight="true" spans="2:40">
      <c r="B123" s="42"/>
      <c r="C123" s="42"/>
      <c r="D123" s="43"/>
      <c r="E123" s="47" t="s">
        <v>181</v>
      </c>
      <c r="F123" s="48">
        <v>77944.32</v>
      </c>
      <c r="G123" s="48">
        <v>77944.32</v>
      </c>
      <c r="H123" s="48">
        <v>77944.32</v>
      </c>
      <c r="I123" s="48">
        <v>77944.32</v>
      </c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9"/>
    </row>
    <row r="124" ht="19.9" customHeight="true" spans="2:40">
      <c r="B124" s="42"/>
      <c r="C124" s="42"/>
      <c r="D124" s="43"/>
      <c r="E124" s="47" t="s">
        <v>198</v>
      </c>
      <c r="F124" s="48">
        <v>279348</v>
      </c>
      <c r="G124" s="48">
        <v>279348</v>
      </c>
      <c r="H124" s="48">
        <v>279348</v>
      </c>
      <c r="I124" s="48">
        <v>279348</v>
      </c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9"/>
    </row>
    <row r="125" ht="19.9" customHeight="true" spans="2:40">
      <c r="B125" s="42"/>
      <c r="C125" s="42"/>
      <c r="D125" s="43"/>
      <c r="E125" s="47" t="s">
        <v>192</v>
      </c>
      <c r="F125" s="48">
        <v>5358.67</v>
      </c>
      <c r="G125" s="48">
        <v>5358.67</v>
      </c>
      <c r="H125" s="48">
        <v>5358.67</v>
      </c>
      <c r="I125" s="48">
        <v>5358.67</v>
      </c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9"/>
    </row>
    <row r="126" ht="19.9" customHeight="true" spans="1:40">
      <c r="A126" s="16"/>
      <c r="B126" s="42" t="s">
        <v>183</v>
      </c>
      <c r="C126" s="42" t="s">
        <v>193</v>
      </c>
      <c r="D126" s="43" t="s">
        <v>77</v>
      </c>
      <c r="E126" s="47" t="s">
        <v>194</v>
      </c>
      <c r="F126" s="48">
        <v>2435.76</v>
      </c>
      <c r="G126" s="48">
        <v>2435.76</v>
      </c>
      <c r="H126" s="48">
        <v>2435.76</v>
      </c>
      <c r="I126" s="48">
        <v>2435.76</v>
      </c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9"/>
    </row>
    <row r="127" ht="19.9" customHeight="true" spans="1:40">
      <c r="A127" s="16"/>
      <c r="B127" s="42" t="s">
        <v>183</v>
      </c>
      <c r="C127" s="42" t="s">
        <v>193</v>
      </c>
      <c r="D127" s="43" t="s">
        <v>77</v>
      </c>
      <c r="E127" s="47" t="s">
        <v>195</v>
      </c>
      <c r="F127" s="48">
        <v>2922.91</v>
      </c>
      <c r="G127" s="48">
        <v>2922.91</v>
      </c>
      <c r="H127" s="48">
        <v>2922.91</v>
      </c>
      <c r="I127" s="48">
        <v>2922.91</v>
      </c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9"/>
    </row>
    <row r="128" ht="19.9" customHeight="true" spans="2:40">
      <c r="B128" s="42"/>
      <c r="C128" s="42"/>
      <c r="D128" s="43"/>
      <c r="E128" s="47" t="s">
        <v>191</v>
      </c>
      <c r="F128" s="48">
        <v>58458.24</v>
      </c>
      <c r="G128" s="48">
        <v>58458.24</v>
      </c>
      <c r="H128" s="48">
        <v>58458.24</v>
      </c>
      <c r="I128" s="48">
        <v>58458.24</v>
      </c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9"/>
    </row>
    <row r="129" ht="19.9" customHeight="true" spans="2:40">
      <c r="B129" s="42"/>
      <c r="C129" s="42"/>
      <c r="D129" s="43"/>
      <c r="E129" s="47" t="s">
        <v>188</v>
      </c>
      <c r="F129" s="48">
        <v>38972.16</v>
      </c>
      <c r="G129" s="48">
        <v>38972.16</v>
      </c>
      <c r="H129" s="48">
        <v>38972.16</v>
      </c>
      <c r="I129" s="48">
        <v>38972.16</v>
      </c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9"/>
    </row>
    <row r="130" ht="19.9" customHeight="true" spans="2:40">
      <c r="B130" s="42"/>
      <c r="C130" s="42"/>
      <c r="D130" s="43"/>
      <c r="E130" s="47" t="s">
        <v>182</v>
      </c>
      <c r="F130" s="48">
        <v>252000</v>
      </c>
      <c r="G130" s="48">
        <v>252000</v>
      </c>
      <c r="H130" s="48">
        <v>252000</v>
      </c>
      <c r="I130" s="48">
        <v>252000</v>
      </c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9"/>
    </row>
    <row r="131" ht="19.9" customHeight="true" spans="1:40">
      <c r="A131" s="16"/>
      <c r="B131" s="42" t="s">
        <v>183</v>
      </c>
      <c r="C131" s="42" t="s">
        <v>184</v>
      </c>
      <c r="D131" s="43" t="s">
        <v>77</v>
      </c>
      <c r="E131" s="47" t="s">
        <v>185</v>
      </c>
      <c r="F131" s="48">
        <v>252000</v>
      </c>
      <c r="G131" s="48">
        <v>252000</v>
      </c>
      <c r="H131" s="48">
        <v>252000</v>
      </c>
      <c r="I131" s="48">
        <v>252000</v>
      </c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9"/>
    </row>
    <row r="132" ht="19.9" customHeight="true" spans="2:40">
      <c r="B132" s="42"/>
      <c r="C132" s="42"/>
      <c r="D132" s="43"/>
      <c r="E132" s="47" t="s">
        <v>200</v>
      </c>
      <c r="F132" s="48">
        <v>374024.62</v>
      </c>
      <c r="G132" s="48">
        <v>374024.62</v>
      </c>
      <c r="H132" s="48">
        <v>374024.62</v>
      </c>
      <c r="I132" s="48">
        <v>74024.62</v>
      </c>
      <c r="J132" s="48">
        <v>300000</v>
      </c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9"/>
    </row>
    <row r="133" ht="19.9" customHeight="true" spans="1:40">
      <c r="A133" s="16"/>
      <c r="B133" s="42"/>
      <c r="C133" s="42"/>
      <c r="D133" s="43"/>
      <c r="E133" s="47" t="s">
        <v>212</v>
      </c>
      <c r="F133" s="48">
        <v>5000</v>
      </c>
      <c r="G133" s="48">
        <v>5000</v>
      </c>
      <c r="H133" s="48">
        <v>5000</v>
      </c>
      <c r="I133" s="48">
        <v>5000</v>
      </c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9"/>
    </row>
    <row r="134" ht="19.9" customHeight="true" spans="2:40">
      <c r="B134" s="42"/>
      <c r="C134" s="42"/>
      <c r="D134" s="43"/>
      <c r="E134" s="47" t="s">
        <v>211</v>
      </c>
      <c r="F134" s="48">
        <v>20000</v>
      </c>
      <c r="G134" s="48">
        <v>20000</v>
      </c>
      <c r="H134" s="48">
        <v>20000</v>
      </c>
      <c r="I134" s="48">
        <v>20000</v>
      </c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9"/>
    </row>
    <row r="135" ht="19.9" customHeight="true" spans="2:40">
      <c r="B135" s="42"/>
      <c r="C135" s="42"/>
      <c r="D135" s="43"/>
      <c r="E135" s="47" t="s">
        <v>201</v>
      </c>
      <c r="F135" s="48">
        <v>5845.82</v>
      </c>
      <c r="G135" s="48">
        <v>5845.82</v>
      </c>
      <c r="H135" s="48">
        <v>5845.82</v>
      </c>
      <c r="I135" s="48">
        <v>5845.82</v>
      </c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9"/>
    </row>
    <row r="136" ht="19.9" customHeight="true" spans="2:40">
      <c r="B136" s="42"/>
      <c r="C136" s="42"/>
      <c r="D136" s="43"/>
      <c r="E136" s="47" t="s">
        <v>203</v>
      </c>
      <c r="F136" s="48">
        <v>8400</v>
      </c>
      <c r="G136" s="48">
        <v>8400</v>
      </c>
      <c r="H136" s="48">
        <v>8400</v>
      </c>
      <c r="I136" s="48">
        <v>8400</v>
      </c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9"/>
    </row>
    <row r="137" ht="19.9" customHeight="true" spans="1:40">
      <c r="A137" s="16"/>
      <c r="B137" s="42" t="s">
        <v>204</v>
      </c>
      <c r="C137" s="42" t="s">
        <v>205</v>
      </c>
      <c r="D137" s="43" t="s">
        <v>77</v>
      </c>
      <c r="E137" s="47" t="s">
        <v>206</v>
      </c>
      <c r="F137" s="48">
        <v>8400</v>
      </c>
      <c r="G137" s="48">
        <v>8400</v>
      </c>
      <c r="H137" s="48">
        <v>8400</v>
      </c>
      <c r="I137" s="48">
        <v>8400</v>
      </c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9"/>
    </row>
    <row r="138" ht="19.9" customHeight="true" spans="2:40">
      <c r="B138" s="42"/>
      <c r="C138" s="42"/>
      <c r="D138" s="43"/>
      <c r="E138" s="47" t="s">
        <v>208</v>
      </c>
      <c r="F138" s="48">
        <v>7600</v>
      </c>
      <c r="G138" s="48">
        <v>7600</v>
      </c>
      <c r="H138" s="48">
        <v>7600</v>
      </c>
      <c r="I138" s="48">
        <v>7600</v>
      </c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9"/>
    </row>
    <row r="139" ht="19.9" customHeight="true" spans="2:40">
      <c r="B139" s="42"/>
      <c r="C139" s="42"/>
      <c r="D139" s="43"/>
      <c r="E139" s="47" t="s">
        <v>209</v>
      </c>
      <c r="F139" s="48">
        <v>12178.8</v>
      </c>
      <c r="G139" s="48">
        <v>12178.8</v>
      </c>
      <c r="H139" s="48">
        <v>12178.8</v>
      </c>
      <c r="I139" s="48">
        <v>12178.8</v>
      </c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9"/>
    </row>
    <row r="140" ht="19.9" customHeight="true" spans="2:40">
      <c r="B140" s="42"/>
      <c r="C140" s="42"/>
      <c r="D140" s="43"/>
      <c r="E140" s="47" t="s">
        <v>207</v>
      </c>
      <c r="F140" s="48">
        <v>10000</v>
      </c>
      <c r="G140" s="48">
        <v>10000</v>
      </c>
      <c r="H140" s="48">
        <v>10000</v>
      </c>
      <c r="I140" s="48">
        <v>10000</v>
      </c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9"/>
    </row>
    <row r="141" ht="19.9" customHeight="true" spans="2:40">
      <c r="B141" s="42"/>
      <c r="C141" s="42"/>
      <c r="D141" s="43"/>
      <c r="E141" s="47" t="s">
        <v>202</v>
      </c>
      <c r="F141" s="48">
        <v>5000</v>
      </c>
      <c r="G141" s="48">
        <v>5000</v>
      </c>
      <c r="H141" s="48">
        <v>5000</v>
      </c>
      <c r="I141" s="48">
        <v>5000</v>
      </c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9"/>
    </row>
    <row r="142" ht="19.9" customHeight="true" spans="2:40">
      <c r="B142" s="42"/>
      <c r="C142" s="42"/>
      <c r="D142" s="43"/>
      <c r="E142" s="47" t="s">
        <v>219</v>
      </c>
      <c r="F142" s="48">
        <v>300000</v>
      </c>
      <c r="G142" s="48">
        <v>300000</v>
      </c>
      <c r="H142" s="48">
        <v>300000</v>
      </c>
      <c r="I142" s="48"/>
      <c r="J142" s="48">
        <v>300000</v>
      </c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9"/>
    </row>
    <row r="143" ht="19.9" customHeight="true" spans="1:40">
      <c r="A143" s="16"/>
      <c r="B143" s="42" t="s">
        <v>204</v>
      </c>
      <c r="C143" s="42" t="s">
        <v>123</v>
      </c>
      <c r="D143" s="43" t="s">
        <v>77</v>
      </c>
      <c r="E143" s="47" t="s">
        <v>220</v>
      </c>
      <c r="F143" s="48">
        <v>300000</v>
      </c>
      <c r="G143" s="48">
        <v>300000</v>
      </c>
      <c r="H143" s="48">
        <v>300000</v>
      </c>
      <c r="I143" s="48"/>
      <c r="J143" s="48">
        <v>300000</v>
      </c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9"/>
    </row>
    <row r="144" ht="8.5" customHeight="true" spans="1:40">
      <c r="A144" s="22"/>
      <c r="B144" s="22"/>
      <c r="C144" s="22"/>
      <c r="D144" s="50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51"/>
    </row>
  </sheetData>
  <mergeCells count="30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7:A19"/>
    <mergeCell ref="A25:A26"/>
    <mergeCell ref="A61:A62"/>
    <mergeCell ref="A83:A84"/>
    <mergeCell ref="A126:A127"/>
    <mergeCell ref="D5:D6"/>
    <mergeCell ref="E5:E6"/>
    <mergeCell ref="F4:F6"/>
    <mergeCell ref="G5:G6"/>
    <mergeCell ref="Q5:Q6"/>
    <mergeCell ref="AA5:AA6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opLeftCell="E1" workbookViewId="0">
      <pane ySplit="6" topLeftCell="E16" activePane="bottomLeft" state="frozen"/>
      <selection/>
      <selection pane="bottomLeft" activeCell="E28" sqref="$A10:$XFD29"/>
    </sheetView>
  </sheetViews>
  <sheetFormatPr defaultColWidth="10" defaultRowHeight="13.5"/>
  <cols>
    <col min="1" max="1" width="1.5" customWidth="true"/>
    <col min="2" max="4" width="6.125" customWidth="true"/>
    <col min="5" max="5" width="16.875" customWidth="true"/>
    <col min="6" max="6" width="41" customWidth="true"/>
    <col min="7" max="9" width="16.375" customWidth="true"/>
    <col min="10" max="10" width="1.5" customWidth="true"/>
    <col min="11" max="11" width="9.75" customWidth="true"/>
    <col min="12" max="12" width="13.5" customWidth="true"/>
    <col min="13" max="13" width="24" style="52" customWidth="true"/>
  </cols>
  <sheetData>
    <row r="1" ht="14.25" customHeight="true" spans="1:10">
      <c r="A1" s="11"/>
      <c r="B1" s="12"/>
      <c r="C1" s="12"/>
      <c r="D1" s="12"/>
      <c r="E1" s="35"/>
      <c r="F1" s="35"/>
      <c r="G1" s="28" t="s">
        <v>233</v>
      </c>
      <c r="H1" s="28"/>
      <c r="I1" s="28"/>
      <c r="J1" s="31"/>
    </row>
    <row r="2" ht="19.9" customHeight="true" spans="1:10">
      <c r="A2" s="11"/>
      <c r="B2" s="13" t="s">
        <v>234</v>
      </c>
      <c r="C2" s="13"/>
      <c r="D2" s="13"/>
      <c r="E2" s="13"/>
      <c r="F2" s="13"/>
      <c r="G2" s="13"/>
      <c r="H2" s="13"/>
      <c r="I2" s="13"/>
      <c r="J2" s="31" t="s">
        <v>2</v>
      </c>
    </row>
    <row r="3" ht="17.05" customHeight="true" spans="1:10">
      <c r="A3" s="14"/>
      <c r="B3" s="15" t="s">
        <v>4</v>
      </c>
      <c r="C3" s="15"/>
      <c r="D3" s="15"/>
      <c r="E3" s="15"/>
      <c r="F3" s="15"/>
      <c r="G3" s="14"/>
      <c r="H3" s="53"/>
      <c r="I3" s="45" t="s">
        <v>5</v>
      </c>
      <c r="J3" s="31"/>
    </row>
    <row r="4" ht="21.35" customHeight="true" spans="1:10">
      <c r="A4" s="40"/>
      <c r="B4" s="17" t="s">
        <v>8</v>
      </c>
      <c r="C4" s="17"/>
      <c r="D4" s="17"/>
      <c r="E4" s="17"/>
      <c r="F4" s="17"/>
      <c r="G4" s="17" t="s">
        <v>57</v>
      </c>
      <c r="H4" s="37" t="s">
        <v>235</v>
      </c>
      <c r="I4" s="37" t="s">
        <v>169</v>
      </c>
      <c r="J4" s="49"/>
    </row>
    <row r="5" ht="21.35" customHeight="true" spans="1:10">
      <c r="A5" s="40"/>
      <c r="B5" s="17" t="s">
        <v>85</v>
      </c>
      <c r="C5" s="17"/>
      <c r="D5" s="17"/>
      <c r="E5" s="17" t="s">
        <v>68</v>
      </c>
      <c r="F5" s="17" t="s">
        <v>69</v>
      </c>
      <c r="G5" s="17"/>
      <c r="H5" s="37"/>
      <c r="I5" s="37"/>
      <c r="J5" s="49"/>
    </row>
    <row r="6" ht="21.35" customHeight="true" spans="1:10">
      <c r="A6" s="18"/>
      <c r="B6" s="17" t="s">
        <v>86</v>
      </c>
      <c r="C6" s="17" t="s">
        <v>87</v>
      </c>
      <c r="D6" s="17" t="s">
        <v>88</v>
      </c>
      <c r="E6" s="17"/>
      <c r="F6" s="17"/>
      <c r="G6" s="17"/>
      <c r="H6" s="37"/>
      <c r="I6" s="37"/>
      <c r="J6" s="32"/>
    </row>
    <row r="7" ht="19.9" customHeight="true" spans="1:10">
      <c r="A7" s="19"/>
      <c r="B7" s="20"/>
      <c r="C7" s="20"/>
      <c r="D7" s="20"/>
      <c r="E7" s="20"/>
      <c r="F7" s="20" t="s">
        <v>70</v>
      </c>
      <c r="G7" s="24">
        <v>82383820.28</v>
      </c>
      <c r="H7" s="24">
        <v>43711609.55</v>
      </c>
      <c r="I7" s="24">
        <v>38672210.73</v>
      </c>
      <c r="J7" s="33"/>
    </row>
    <row r="8" ht="19.9" customHeight="true" spans="1:10">
      <c r="A8" s="18"/>
      <c r="B8" s="21"/>
      <c r="C8" s="21"/>
      <c r="D8" s="21"/>
      <c r="E8" s="21"/>
      <c r="F8" s="25"/>
      <c r="G8" s="26">
        <v>82383820.28</v>
      </c>
      <c r="H8" s="26">
        <v>43711609.55</v>
      </c>
      <c r="I8" s="26">
        <v>38672210.73</v>
      </c>
      <c r="J8" s="31"/>
    </row>
    <row r="9" ht="19.9" customHeight="true" spans="1:10">
      <c r="A9" s="18"/>
      <c r="B9" s="21"/>
      <c r="C9" s="21"/>
      <c r="D9" s="21"/>
      <c r="E9" s="21"/>
      <c r="F9" s="25" t="s">
        <v>236</v>
      </c>
      <c r="G9" s="26">
        <v>82383820.28</v>
      </c>
      <c r="H9" s="26">
        <v>43711609.55</v>
      </c>
      <c r="I9" s="26">
        <v>38672210.73</v>
      </c>
      <c r="J9" s="31"/>
    </row>
    <row r="10" ht="19.9" customHeight="true" spans="1:13">
      <c r="A10" s="18"/>
      <c r="B10" s="21" t="s">
        <v>89</v>
      </c>
      <c r="C10" s="21" t="s">
        <v>90</v>
      </c>
      <c r="D10" s="21" t="s">
        <v>91</v>
      </c>
      <c r="E10" s="21" t="s">
        <v>204</v>
      </c>
      <c r="F10" s="25" t="s">
        <v>92</v>
      </c>
      <c r="G10" s="26">
        <v>34202626.57</v>
      </c>
      <c r="H10" s="27">
        <v>20200000</v>
      </c>
      <c r="I10" s="27">
        <v>14002626.57</v>
      </c>
      <c r="J10" s="32"/>
      <c r="K10">
        <v>3</v>
      </c>
      <c r="M10" s="55">
        <v>20200000</v>
      </c>
    </row>
    <row r="11" ht="19.9" customHeight="true" spans="1:13">
      <c r="A11" s="18"/>
      <c r="B11" s="21" t="s">
        <v>89</v>
      </c>
      <c r="C11" s="21" t="s">
        <v>90</v>
      </c>
      <c r="D11" s="21" t="s">
        <v>93</v>
      </c>
      <c r="E11" s="21" t="s">
        <v>204</v>
      </c>
      <c r="F11" s="25" t="s">
        <v>94</v>
      </c>
      <c r="G11" s="26">
        <v>3833045</v>
      </c>
      <c r="H11" s="27">
        <v>100045</v>
      </c>
      <c r="I11" s="27">
        <v>3733000</v>
      </c>
      <c r="J11" s="32"/>
      <c r="K11">
        <v>3</v>
      </c>
      <c r="M11" s="55">
        <v>100045</v>
      </c>
    </row>
    <row r="12" ht="19.9" customHeight="true" spans="1:13">
      <c r="A12" s="18"/>
      <c r="B12" s="21" t="s">
        <v>95</v>
      </c>
      <c r="C12" s="21" t="s">
        <v>91</v>
      </c>
      <c r="D12" s="21" t="s">
        <v>91</v>
      </c>
      <c r="E12" s="21" t="s">
        <v>204</v>
      </c>
      <c r="F12" s="25" t="s">
        <v>96</v>
      </c>
      <c r="G12" s="26">
        <v>2158717.28</v>
      </c>
      <c r="H12" s="27">
        <v>1640365.92</v>
      </c>
      <c r="I12" s="27">
        <v>518351.36</v>
      </c>
      <c r="J12" s="32"/>
      <c r="K12">
        <v>1</v>
      </c>
      <c r="M12" s="55">
        <v>14463034.34</v>
      </c>
    </row>
    <row r="13" ht="19.9" customHeight="true" spans="1:13">
      <c r="A13" s="18"/>
      <c r="B13" s="21" t="s">
        <v>89</v>
      </c>
      <c r="C13" s="21" t="s">
        <v>90</v>
      </c>
      <c r="D13" s="21" t="s">
        <v>97</v>
      </c>
      <c r="E13" s="21" t="s">
        <v>204</v>
      </c>
      <c r="F13" s="25" t="s">
        <v>98</v>
      </c>
      <c r="G13" s="26">
        <v>14898757.77</v>
      </c>
      <c r="H13" s="27">
        <v>14463034.34</v>
      </c>
      <c r="I13" s="27">
        <v>435723.43</v>
      </c>
      <c r="J13" s="32"/>
      <c r="K13">
        <v>3</v>
      </c>
      <c r="M13" s="55">
        <v>1347745</v>
      </c>
    </row>
    <row r="14" ht="19.9" customHeight="true" spans="1:13">
      <c r="A14" s="18"/>
      <c r="B14" s="21" t="s">
        <v>99</v>
      </c>
      <c r="C14" s="21" t="s">
        <v>100</v>
      </c>
      <c r="D14" s="21" t="s">
        <v>101</v>
      </c>
      <c r="E14" s="21" t="s">
        <v>204</v>
      </c>
      <c r="F14" s="25" t="s">
        <v>102</v>
      </c>
      <c r="G14" s="26">
        <v>131219.04</v>
      </c>
      <c r="H14" s="27">
        <v>129269.04</v>
      </c>
      <c r="I14" s="27">
        <v>1950</v>
      </c>
      <c r="J14" s="32"/>
      <c r="K14">
        <v>2</v>
      </c>
      <c r="L14" s="27">
        <v>129269.04</v>
      </c>
      <c r="M14" s="55">
        <v>3329961.89</v>
      </c>
    </row>
    <row r="15" ht="19.9" customHeight="true" spans="1:13">
      <c r="A15" s="18"/>
      <c r="B15" s="21" t="s">
        <v>89</v>
      </c>
      <c r="C15" s="21" t="s">
        <v>90</v>
      </c>
      <c r="D15" s="21" t="s">
        <v>103</v>
      </c>
      <c r="E15" s="21" t="s">
        <v>204</v>
      </c>
      <c r="F15" s="25" t="s">
        <v>104</v>
      </c>
      <c r="G15" s="26">
        <v>6095273</v>
      </c>
      <c r="H15" s="27">
        <v>1347745</v>
      </c>
      <c r="I15" s="27">
        <v>4747528</v>
      </c>
      <c r="J15" s="32"/>
      <c r="K15">
        <v>3</v>
      </c>
      <c r="L15" s="27">
        <v>690913.92</v>
      </c>
      <c r="M15" s="55">
        <v>130000</v>
      </c>
    </row>
    <row r="16" ht="19.9" customHeight="true" spans="1:13">
      <c r="A16" s="18"/>
      <c r="B16" s="21" t="s">
        <v>89</v>
      </c>
      <c r="C16" s="21" t="s">
        <v>90</v>
      </c>
      <c r="D16" s="21" t="s">
        <v>101</v>
      </c>
      <c r="E16" s="21" t="s">
        <v>204</v>
      </c>
      <c r="F16" s="25" t="s">
        <v>105</v>
      </c>
      <c r="G16" s="26">
        <v>3527353.75</v>
      </c>
      <c r="H16" s="27">
        <v>3329961.89</v>
      </c>
      <c r="I16" s="27">
        <v>197391.86</v>
      </c>
      <c r="J16" s="32"/>
      <c r="K16">
        <v>3</v>
      </c>
      <c r="L16" s="10">
        <f>SUM(L14:L15)</f>
        <v>820182.96</v>
      </c>
      <c r="M16" s="55">
        <v>280000</v>
      </c>
    </row>
    <row r="17" ht="19.9" customHeight="true" spans="1:13">
      <c r="A17" s="18"/>
      <c r="B17" s="21" t="s">
        <v>89</v>
      </c>
      <c r="C17" s="21" t="s">
        <v>101</v>
      </c>
      <c r="D17" s="21" t="s">
        <v>97</v>
      </c>
      <c r="E17" s="21" t="s">
        <v>204</v>
      </c>
      <c r="F17" s="25" t="s">
        <v>106</v>
      </c>
      <c r="G17" s="26">
        <v>130000</v>
      </c>
      <c r="H17" s="27">
        <v>130000</v>
      </c>
      <c r="I17" s="27"/>
      <c r="J17" s="32"/>
      <c r="K17">
        <v>3</v>
      </c>
      <c r="M17" s="55">
        <v>150000</v>
      </c>
    </row>
    <row r="18" ht="19.9" customHeight="true" spans="1:13">
      <c r="A18" s="18"/>
      <c r="B18" s="21" t="s">
        <v>110</v>
      </c>
      <c r="C18" s="21" t="s">
        <v>90</v>
      </c>
      <c r="D18" s="21" t="s">
        <v>101</v>
      </c>
      <c r="E18" s="21" t="s">
        <v>204</v>
      </c>
      <c r="F18" s="25" t="s">
        <v>111</v>
      </c>
      <c r="G18" s="26">
        <v>1636104.36</v>
      </c>
      <c r="H18" s="27">
        <v>1230274.44</v>
      </c>
      <c r="I18" s="27">
        <v>405829.92</v>
      </c>
      <c r="J18" s="32"/>
      <c r="K18">
        <v>1</v>
      </c>
      <c r="M18" s="55">
        <v>20000</v>
      </c>
    </row>
    <row r="19" ht="19.9" customHeight="true" spans="1:13">
      <c r="A19" s="18"/>
      <c r="B19" s="21" t="s">
        <v>99</v>
      </c>
      <c r="C19" s="21" t="s">
        <v>100</v>
      </c>
      <c r="D19" s="21" t="s">
        <v>90</v>
      </c>
      <c r="E19" s="21" t="s">
        <v>204</v>
      </c>
      <c r="F19" s="25" t="s">
        <v>112</v>
      </c>
      <c r="G19" s="26">
        <v>934585.44</v>
      </c>
      <c r="H19" s="27">
        <v>690913.92</v>
      </c>
      <c r="I19" s="27">
        <v>243671.52</v>
      </c>
      <c r="J19" s="32"/>
      <c r="K19">
        <v>2</v>
      </c>
      <c r="M19" s="52">
        <f>SUM(M10:M18)</f>
        <v>40020786.23</v>
      </c>
    </row>
    <row r="20" ht="19.9" customHeight="true" spans="1:13">
      <c r="A20" s="18"/>
      <c r="B20" s="21" t="s">
        <v>89</v>
      </c>
      <c r="C20" s="21" t="s">
        <v>91</v>
      </c>
      <c r="D20" s="21" t="s">
        <v>91</v>
      </c>
      <c r="E20" s="21" t="s">
        <v>204</v>
      </c>
      <c r="F20" s="25" t="s">
        <v>107</v>
      </c>
      <c r="G20" s="26">
        <v>5318486.45</v>
      </c>
      <c r="H20" s="27"/>
      <c r="I20" s="27">
        <v>5318486.45</v>
      </c>
      <c r="J20" s="32"/>
      <c r="M20" s="56">
        <v>43711609.55</v>
      </c>
    </row>
    <row r="21" ht="19.9" customHeight="true" spans="1:13">
      <c r="A21" s="18"/>
      <c r="B21" s="21" t="s">
        <v>89</v>
      </c>
      <c r="C21" s="21" t="s">
        <v>90</v>
      </c>
      <c r="D21" s="21" t="s">
        <v>108</v>
      </c>
      <c r="E21" s="21" t="s">
        <v>204</v>
      </c>
      <c r="F21" s="25" t="s">
        <v>109</v>
      </c>
      <c r="G21" s="26">
        <v>4260000</v>
      </c>
      <c r="H21" s="27"/>
      <c r="I21" s="27">
        <v>4260000</v>
      </c>
      <c r="J21" s="32"/>
      <c r="M21" s="52">
        <f>M19/M20</f>
        <v>0.915564232065667</v>
      </c>
    </row>
    <row r="22" ht="19.9" customHeight="true" spans="1:10">
      <c r="A22" s="18"/>
      <c r="B22" s="21" t="s">
        <v>89</v>
      </c>
      <c r="C22" s="21" t="s">
        <v>90</v>
      </c>
      <c r="D22" s="21" t="s">
        <v>113</v>
      </c>
      <c r="E22" s="21" t="s">
        <v>204</v>
      </c>
      <c r="F22" s="25" t="s">
        <v>114</v>
      </c>
      <c r="G22" s="26">
        <v>1457687.82</v>
      </c>
      <c r="H22" s="27"/>
      <c r="I22" s="27">
        <v>1457687.82</v>
      </c>
      <c r="J22" s="32"/>
    </row>
    <row r="23" ht="19.9" customHeight="true" spans="1:11">
      <c r="A23" s="18"/>
      <c r="B23" s="21" t="s">
        <v>89</v>
      </c>
      <c r="C23" s="21" t="s">
        <v>90</v>
      </c>
      <c r="D23" s="21" t="s">
        <v>100</v>
      </c>
      <c r="E23" s="21" t="s">
        <v>204</v>
      </c>
      <c r="F23" s="25" t="s">
        <v>115</v>
      </c>
      <c r="G23" s="26">
        <v>986000</v>
      </c>
      <c r="H23" s="27">
        <v>280000</v>
      </c>
      <c r="I23" s="27">
        <v>706000</v>
      </c>
      <c r="J23" s="32"/>
      <c r="K23">
        <v>3</v>
      </c>
    </row>
    <row r="24" ht="19.9" customHeight="true" spans="1:10">
      <c r="A24" s="18"/>
      <c r="B24" s="21" t="s">
        <v>118</v>
      </c>
      <c r="C24" s="21" t="s">
        <v>97</v>
      </c>
      <c r="D24" s="21" t="s">
        <v>116</v>
      </c>
      <c r="E24" s="21" t="s">
        <v>204</v>
      </c>
      <c r="F24" s="25" t="s">
        <v>122</v>
      </c>
      <c r="G24" s="26">
        <v>1240000</v>
      </c>
      <c r="H24" s="27"/>
      <c r="I24" s="27">
        <v>1240000</v>
      </c>
      <c r="J24" s="32"/>
    </row>
    <row r="25" ht="19.9" customHeight="true" spans="1:11">
      <c r="A25" s="18"/>
      <c r="B25" s="21" t="s">
        <v>89</v>
      </c>
      <c r="C25" s="21" t="s">
        <v>90</v>
      </c>
      <c r="D25" s="21" t="s">
        <v>116</v>
      </c>
      <c r="E25" s="21" t="s">
        <v>204</v>
      </c>
      <c r="F25" s="25" t="s">
        <v>117</v>
      </c>
      <c r="G25" s="26">
        <v>850000</v>
      </c>
      <c r="H25" s="27">
        <v>150000</v>
      </c>
      <c r="I25" s="27">
        <v>700000</v>
      </c>
      <c r="J25" s="32"/>
      <c r="K25">
        <v>3</v>
      </c>
    </row>
    <row r="26" ht="19.9" customHeight="true" spans="1:10">
      <c r="A26" s="18"/>
      <c r="B26" s="21" t="s">
        <v>118</v>
      </c>
      <c r="C26" s="21" t="s">
        <v>101</v>
      </c>
      <c r="D26" s="21" t="s">
        <v>90</v>
      </c>
      <c r="E26" s="21" t="s">
        <v>204</v>
      </c>
      <c r="F26" s="25" t="s">
        <v>119</v>
      </c>
      <c r="G26" s="26">
        <v>6000</v>
      </c>
      <c r="H26" s="27"/>
      <c r="I26" s="27">
        <v>6000</v>
      </c>
      <c r="J26" s="32"/>
    </row>
    <row r="27" ht="19.9" customHeight="true" spans="1:10">
      <c r="A27" s="18"/>
      <c r="B27" s="21" t="s">
        <v>89</v>
      </c>
      <c r="C27" s="21" t="s">
        <v>90</v>
      </c>
      <c r="D27" s="21" t="s">
        <v>123</v>
      </c>
      <c r="E27" s="21" t="s">
        <v>204</v>
      </c>
      <c r="F27" s="25" t="s">
        <v>124</v>
      </c>
      <c r="G27" s="26">
        <v>139693.8</v>
      </c>
      <c r="H27" s="27"/>
      <c r="I27" s="27">
        <v>139693.8</v>
      </c>
      <c r="J27" s="32"/>
    </row>
    <row r="28" ht="19.9" customHeight="true" spans="1:11">
      <c r="A28" s="18"/>
      <c r="B28" s="21" t="s">
        <v>89</v>
      </c>
      <c r="C28" s="21" t="s">
        <v>90</v>
      </c>
      <c r="D28" s="21" t="s">
        <v>120</v>
      </c>
      <c r="E28" s="21" t="s">
        <v>204</v>
      </c>
      <c r="F28" s="25" t="s">
        <v>121</v>
      </c>
      <c r="G28" s="26">
        <v>20000</v>
      </c>
      <c r="H28" s="27">
        <v>20000</v>
      </c>
      <c r="I28" s="27"/>
      <c r="J28" s="32"/>
      <c r="K28">
        <v>3</v>
      </c>
    </row>
    <row r="29" ht="19.9" customHeight="true" spans="1:10">
      <c r="A29" s="18"/>
      <c r="B29" s="21" t="s">
        <v>89</v>
      </c>
      <c r="C29" s="21" t="s">
        <v>90</v>
      </c>
      <c r="D29" s="21" t="s">
        <v>90</v>
      </c>
      <c r="E29" s="21" t="s">
        <v>204</v>
      </c>
      <c r="F29" s="25" t="s">
        <v>119</v>
      </c>
      <c r="G29" s="26">
        <v>558270</v>
      </c>
      <c r="H29" s="27"/>
      <c r="I29" s="27">
        <v>558270</v>
      </c>
      <c r="J29" s="32"/>
    </row>
    <row r="30" ht="8.5" customHeight="true" spans="1:10">
      <c r="A30" s="22"/>
      <c r="B30" s="23"/>
      <c r="C30" s="23"/>
      <c r="D30" s="23"/>
      <c r="E30" s="23"/>
      <c r="F30" s="22"/>
      <c r="G30" s="22"/>
      <c r="H30" s="22"/>
      <c r="I30" s="22"/>
      <c r="J30" s="54"/>
    </row>
  </sheetData>
  <mergeCells count="12">
    <mergeCell ref="B1:D1"/>
    <mergeCell ref="G1:I1"/>
    <mergeCell ref="B2:I2"/>
    <mergeCell ref="B3:F3"/>
    <mergeCell ref="B4:F4"/>
    <mergeCell ref="B5:D5"/>
    <mergeCell ref="A10:A29"/>
    <mergeCell ref="E5:E6"/>
    <mergeCell ref="F5:F6"/>
    <mergeCell ref="G4:G6"/>
    <mergeCell ref="H4:H6"/>
    <mergeCell ref="I4:I6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6"/>
  <sheetViews>
    <sheetView topLeftCell="D1" workbookViewId="0">
      <pane ySplit="6" topLeftCell="D7" activePane="bottomLeft" state="frozen"/>
      <selection/>
      <selection pane="bottomLeft" activeCell="F7" sqref="F7"/>
    </sheetView>
  </sheetViews>
  <sheetFormatPr defaultColWidth="10" defaultRowHeight="13.5"/>
  <cols>
    <col min="1" max="1" width="1.5" customWidth="true"/>
    <col min="2" max="3" width="6.125" customWidth="true"/>
    <col min="4" max="4" width="16.375" customWidth="true"/>
    <col min="5" max="5" width="41" customWidth="true"/>
    <col min="6" max="8" width="16.375" customWidth="true"/>
    <col min="9" max="9" width="1.5" customWidth="true"/>
  </cols>
  <sheetData>
    <row r="1" ht="14.25" customHeight="true" spans="1:9">
      <c r="A1" s="12"/>
      <c r="B1" s="12"/>
      <c r="C1" s="12"/>
      <c r="D1" s="35"/>
      <c r="E1" s="35"/>
      <c r="F1" s="11"/>
      <c r="G1" s="11"/>
      <c r="H1" s="44" t="s">
        <v>237</v>
      </c>
      <c r="I1" s="49"/>
    </row>
    <row r="2" ht="19.9" customHeight="true" spans="1:9">
      <c r="A2" s="11"/>
      <c r="B2" s="13" t="s">
        <v>238</v>
      </c>
      <c r="C2" s="13"/>
      <c r="D2" s="13"/>
      <c r="E2" s="13"/>
      <c r="F2" s="13"/>
      <c r="G2" s="13"/>
      <c r="H2" s="13"/>
      <c r="I2" s="49"/>
    </row>
    <row r="3" ht="17.05" customHeight="true" spans="1:9">
      <c r="A3" s="14"/>
      <c r="B3" s="15" t="s">
        <v>4</v>
      </c>
      <c r="C3" s="15"/>
      <c r="D3" s="15"/>
      <c r="E3" s="15"/>
      <c r="G3" s="14"/>
      <c r="H3" s="45" t="s">
        <v>5</v>
      </c>
      <c r="I3" s="49"/>
    </row>
    <row r="4" ht="21.35" customHeight="true" spans="1:9">
      <c r="A4" s="16"/>
      <c r="B4" s="39" t="s">
        <v>8</v>
      </c>
      <c r="C4" s="39"/>
      <c r="D4" s="39"/>
      <c r="E4" s="39"/>
      <c r="F4" s="39" t="s">
        <v>81</v>
      </c>
      <c r="G4" s="39"/>
      <c r="H4" s="39"/>
      <c r="I4" s="49"/>
    </row>
    <row r="5" ht="21.35" customHeight="true" spans="1:9">
      <c r="A5" s="16"/>
      <c r="B5" s="39" t="s">
        <v>85</v>
      </c>
      <c r="C5" s="39"/>
      <c r="D5" s="39" t="s">
        <v>68</v>
      </c>
      <c r="E5" s="39" t="s">
        <v>69</v>
      </c>
      <c r="F5" s="39" t="s">
        <v>57</v>
      </c>
      <c r="G5" s="39" t="s">
        <v>239</v>
      </c>
      <c r="H5" s="39" t="s">
        <v>240</v>
      </c>
      <c r="I5" s="49"/>
    </row>
    <row r="6" ht="21.35" customHeight="true" spans="1:9">
      <c r="A6" s="40"/>
      <c r="B6" s="39" t="s">
        <v>86</v>
      </c>
      <c r="C6" s="39" t="s">
        <v>87</v>
      </c>
      <c r="D6" s="39"/>
      <c r="E6" s="39"/>
      <c r="F6" s="39"/>
      <c r="G6" s="39"/>
      <c r="H6" s="39"/>
      <c r="I6" s="49"/>
    </row>
    <row r="7" ht="19.9" customHeight="true" spans="1:9">
      <c r="A7" s="16"/>
      <c r="B7" s="41"/>
      <c r="C7" s="41"/>
      <c r="D7" s="41"/>
      <c r="E7" s="20" t="s">
        <v>70</v>
      </c>
      <c r="F7" s="46">
        <v>22944839.7</v>
      </c>
      <c r="G7" s="46">
        <v>21175210.9</v>
      </c>
      <c r="H7" s="46">
        <v>1769628.8</v>
      </c>
      <c r="I7" s="49"/>
    </row>
    <row r="8" ht="19.9" customHeight="true" spans="1:9">
      <c r="A8" s="16"/>
      <c r="B8" s="42"/>
      <c r="C8" s="42"/>
      <c r="D8" s="43"/>
      <c r="E8" s="47"/>
      <c r="F8" s="48">
        <v>22944839.7</v>
      </c>
      <c r="G8" s="48">
        <v>21175210.9</v>
      </c>
      <c r="H8" s="48">
        <v>1769628.8</v>
      </c>
      <c r="I8" s="49"/>
    </row>
    <row r="9" ht="19.9" customHeight="true" spans="1:9">
      <c r="A9" s="16"/>
      <c r="B9" s="42"/>
      <c r="C9" s="42"/>
      <c r="D9" s="43" t="s">
        <v>71</v>
      </c>
      <c r="E9" s="47" t="s">
        <v>72</v>
      </c>
      <c r="F9" s="48">
        <v>12133194.3</v>
      </c>
      <c r="G9" s="48">
        <v>11167994.73</v>
      </c>
      <c r="H9" s="48">
        <v>965199.57</v>
      </c>
      <c r="I9" s="49"/>
    </row>
    <row r="10" ht="19.9" customHeight="true" spans="1:9">
      <c r="A10" s="16"/>
      <c r="B10" s="42"/>
      <c r="C10" s="42"/>
      <c r="D10" s="43" t="s">
        <v>183</v>
      </c>
      <c r="E10" s="47" t="s">
        <v>241</v>
      </c>
      <c r="F10" s="48">
        <v>10995824.73</v>
      </c>
      <c r="G10" s="48">
        <v>10995824.73</v>
      </c>
      <c r="H10" s="48"/>
      <c r="I10" s="49"/>
    </row>
    <row r="11" ht="19.9" customHeight="true" spans="1:9">
      <c r="A11" s="16"/>
      <c r="B11" s="42" t="s">
        <v>183</v>
      </c>
      <c r="C11" s="42" t="s">
        <v>242</v>
      </c>
      <c r="D11" s="43" t="s">
        <v>243</v>
      </c>
      <c r="E11" s="47" t="s">
        <v>244</v>
      </c>
      <c r="F11" s="48">
        <v>1247372.48</v>
      </c>
      <c r="G11" s="48">
        <v>1247372.48</v>
      </c>
      <c r="H11" s="48"/>
      <c r="I11" s="49"/>
    </row>
    <row r="12" ht="19.9" customHeight="true" spans="2:9">
      <c r="B12" s="42" t="s">
        <v>183</v>
      </c>
      <c r="C12" s="42" t="s">
        <v>184</v>
      </c>
      <c r="D12" s="43" t="s">
        <v>245</v>
      </c>
      <c r="E12" s="47" t="s">
        <v>246</v>
      </c>
      <c r="F12" s="48">
        <v>2616927</v>
      </c>
      <c r="G12" s="48">
        <v>2616927</v>
      </c>
      <c r="H12" s="48"/>
      <c r="I12" s="49"/>
    </row>
    <row r="13" ht="19.9" customHeight="true" spans="1:9">
      <c r="A13" s="16"/>
      <c r="B13" s="42" t="s">
        <v>183</v>
      </c>
      <c r="C13" s="42" t="s">
        <v>184</v>
      </c>
      <c r="D13" s="43" t="s">
        <v>247</v>
      </c>
      <c r="E13" s="47" t="s">
        <v>248</v>
      </c>
      <c r="F13" s="48">
        <v>1896000</v>
      </c>
      <c r="G13" s="48">
        <v>1896000</v>
      </c>
      <c r="H13" s="48"/>
      <c r="I13" s="49"/>
    </row>
    <row r="14" ht="19.9" customHeight="true" spans="1:9">
      <c r="A14" s="16"/>
      <c r="B14" s="42" t="s">
        <v>183</v>
      </c>
      <c r="C14" s="42" t="s">
        <v>184</v>
      </c>
      <c r="D14" s="43" t="s">
        <v>249</v>
      </c>
      <c r="E14" s="47" t="s">
        <v>250</v>
      </c>
      <c r="F14" s="48">
        <v>72927</v>
      </c>
      <c r="G14" s="48">
        <v>72927</v>
      </c>
      <c r="H14" s="48"/>
      <c r="I14" s="49"/>
    </row>
    <row r="15" ht="19.9" customHeight="true" spans="1:9">
      <c r="A15" s="16"/>
      <c r="B15" s="42" t="s">
        <v>183</v>
      </c>
      <c r="C15" s="42" t="s">
        <v>184</v>
      </c>
      <c r="D15" s="43" t="s">
        <v>251</v>
      </c>
      <c r="E15" s="47" t="s">
        <v>252</v>
      </c>
      <c r="F15" s="48">
        <v>648000</v>
      </c>
      <c r="G15" s="48">
        <v>648000</v>
      </c>
      <c r="H15" s="48"/>
      <c r="I15" s="49"/>
    </row>
    <row r="16" ht="19.9" customHeight="true" spans="2:9">
      <c r="B16" s="42" t="s">
        <v>183</v>
      </c>
      <c r="C16" s="42" t="s">
        <v>253</v>
      </c>
      <c r="D16" s="43" t="s">
        <v>254</v>
      </c>
      <c r="E16" s="47" t="s">
        <v>255</v>
      </c>
      <c r="F16" s="48">
        <v>621209.24</v>
      </c>
      <c r="G16" s="48">
        <v>621209.24</v>
      </c>
      <c r="H16" s="48"/>
      <c r="I16" s="49"/>
    </row>
    <row r="17" ht="19.9" customHeight="true" spans="2:9">
      <c r="B17" s="42" t="s">
        <v>183</v>
      </c>
      <c r="C17" s="42" t="s">
        <v>123</v>
      </c>
      <c r="D17" s="43" t="s">
        <v>256</v>
      </c>
      <c r="E17" s="47" t="s">
        <v>257</v>
      </c>
      <c r="F17" s="48">
        <v>35340</v>
      </c>
      <c r="G17" s="48">
        <v>35340</v>
      </c>
      <c r="H17" s="48"/>
      <c r="I17" s="49"/>
    </row>
    <row r="18" ht="19.9" customHeight="true" spans="1:9">
      <c r="A18" s="16"/>
      <c r="B18" s="42" t="s">
        <v>183</v>
      </c>
      <c r="C18" s="42" t="s">
        <v>123</v>
      </c>
      <c r="D18" s="43" t="s">
        <v>258</v>
      </c>
      <c r="E18" s="47" t="s">
        <v>259</v>
      </c>
      <c r="F18" s="48">
        <v>35340</v>
      </c>
      <c r="G18" s="48">
        <v>35340</v>
      </c>
      <c r="H18" s="48"/>
      <c r="I18" s="49"/>
    </row>
    <row r="19" ht="19.9" customHeight="true" spans="2:9">
      <c r="B19" s="42" t="s">
        <v>183</v>
      </c>
      <c r="C19" s="42" t="s">
        <v>260</v>
      </c>
      <c r="D19" s="43" t="s">
        <v>261</v>
      </c>
      <c r="E19" s="47" t="s">
        <v>262</v>
      </c>
      <c r="F19" s="48">
        <v>930095.76</v>
      </c>
      <c r="G19" s="48">
        <v>930095.76</v>
      </c>
      <c r="H19" s="48"/>
      <c r="I19" s="49"/>
    </row>
    <row r="20" ht="19.9" customHeight="true" spans="2:9">
      <c r="B20" s="42" t="s">
        <v>183</v>
      </c>
      <c r="C20" s="42" t="s">
        <v>193</v>
      </c>
      <c r="D20" s="43" t="s">
        <v>263</v>
      </c>
      <c r="E20" s="47" t="s">
        <v>264</v>
      </c>
      <c r="F20" s="48">
        <v>72103.15</v>
      </c>
      <c r="G20" s="48">
        <v>72103.15</v>
      </c>
      <c r="H20" s="48"/>
      <c r="I20" s="49"/>
    </row>
    <row r="21" ht="19.9" customHeight="true" spans="1:9">
      <c r="A21" s="16"/>
      <c r="B21" s="42" t="s">
        <v>183</v>
      </c>
      <c r="C21" s="42" t="s">
        <v>193</v>
      </c>
      <c r="D21" s="43" t="s">
        <v>265</v>
      </c>
      <c r="E21" s="47" t="s">
        <v>266</v>
      </c>
      <c r="F21" s="48">
        <v>38828.72</v>
      </c>
      <c r="G21" s="48">
        <v>38828.72</v>
      </c>
      <c r="H21" s="48"/>
      <c r="I21" s="49"/>
    </row>
    <row r="22" ht="19.9" customHeight="true" spans="1:9">
      <c r="A22" s="16"/>
      <c r="B22" s="42" t="s">
        <v>183</v>
      </c>
      <c r="C22" s="42" t="s">
        <v>193</v>
      </c>
      <c r="D22" s="43" t="s">
        <v>267</v>
      </c>
      <c r="E22" s="47" t="s">
        <v>268</v>
      </c>
      <c r="F22" s="48">
        <v>33274.43</v>
      </c>
      <c r="G22" s="48">
        <v>33274.43</v>
      </c>
      <c r="H22" s="48"/>
      <c r="I22" s="49"/>
    </row>
    <row r="23" ht="19.9" customHeight="true" spans="2:9">
      <c r="B23" s="42" t="s">
        <v>183</v>
      </c>
      <c r="C23" s="42" t="s">
        <v>90</v>
      </c>
      <c r="D23" s="43" t="s">
        <v>269</v>
      </c>
      <c r="E23" s="47" t="s">
        <v>270</v>
      </c>
      <c r="F23" s="48">
        <v>752149.42</v>
      </c>
      <c r="G23" s="48">
        <v>752149.42</v>
      </c>
      <c r="H23" s="48"/>
      <c r="I23" s="49"/>
    </row>
    <row r="24" ht="19.9" customHeight="true" spans="1:9">
      <c r="A24" s="16"/>
      <c r="B24" s="42" t="s">
        <v>183</v>
      </c>
      <c r="C24" s="42" t="s">
        <v>90</v>
      </c>
      <c r="D24" s="43" t="s">
        <v>271</v>
      </c>
      <c r="E24" s="47" t="s">
        <v>272</v>
      </c>
      <c r="F24" s="48">
        <v>752149.42</v>
      </c>
      <c r="G24" s="48">
        <v>752149.42</v>
      </c>
      <c r="H24" s="48"/>
      <c r="I24" s="49"/>
    </row>
    <row r="25" ht="19.9" customHeight="true" spans="2:9">
      <c r="B25" s="42" t="s">
        <v>183</v>
      </c>
      <c r="C25" s="42" t="s">
        <v>101</v>
      </c>
      <c r="D25" s="43" t="s">
        <v>273</v>
      </c>
      <c r="E25" s="47" t="s">
        <v>274</v>
      </c>
      <c r="F25" s="48">
        <v>3312667.68</v>
      </c>
      <c r="G25" s="48">
        <v>3312667.68</v>
      </c>
      <c r="H25" s="48"/>
      <c r="I25" s="49"/>
    </row>
    <row r="26" ht="19.9" customHeight="true" spans="2:9">
      <c r="B26" s="42" t="s">
        <v>183</v>
      </c>
      <c r="C26" s="42" t="s">
        <v>103</v>
      </c>
      <c r="D26" s="43" t="s">
        <v>275</v>
      </c>
      <c r="E26" s="47" t="s">
        <v>276</v>
      </c>
      <c r="F26" s="48">
        <v>1407960</v>
      </c>
      <c r="G26" s="48">
        <v>1407960</v>
      </c>
      <c r="H26" s="48"/>
      <c r="I26" s="49"/>
    </row>
    <row r="27" ht="19.9" customHeight="true" spans="2:9">
      <c r="B27" s="42"/>
      <c r="C27" s="42"/>
      <c r="D27" s="43" t="s">
        <v>204</v>
      </c>
      <c r="E27" s="47" t="s">
        <v>277</v>
      </c>
      <c r="F27" s="48">
        <v>1137369.57</v>
      </c>
      <c r="G27" s="48">
        <v>172170</v>
      </c>
      <c r="H27" s="48">
        <v>965199.57</v>
      </c>
      <c r="I27" s="49"/>
    </row>
    <row r="28" ht="19.9" customHeight="true" spans="1:9">
      <c r="A28" s="16"/>
      <c r="B28" s="42" t="s">
        <v>204</v>
      </c>
      <c r="C28" s="42" t="s">
        <v>278</v>
      </c>
      <c r="D28" s="43" t="s">
        <v>279</v>
      </c>
      <c r="E28" s="47" t="s">
        <v>280</v>
      </c>
      <c r="F28" s="48">
        <v>92947.97</v>
      </c>
      <c r="G28" s="48"/>
      <c r="H28" s="48">
        <v>92947.97</v>
      </c>
      <c r="I28" s="49"/>
    </row>
    <row r="29" ht="19.9" customHeight="true" spans="2:9">
      <c r="B29" s="42" t="s">
        <v>204</v>
      </c>
      <c r="C29" s="42" t="s">
        <v>90</v>
      </c>
      <c r="D29" s="43" t="s">
        <v>281</v>
      </c>
      <c r="E29" s="47" t="s">
        <v>282</v>
      </c>
      <c r="F29" s="48">
        <v>50000</v>
      </c>
      <c r="G29" s="48"/>
      <c r="H29" s="48">
        <v>50000</v>
      </c>
      <c r="I29" s="49"/>
    </row>
    <row r="30" ht="19.9" customHeight="true" spans="2:9">
      <c r="B30" s="42" t="s">
        <v>204</v>
      </c>
      <c r="C30" s="42" t="s">
        <v>205</v>
      </c>
      <c r="D30" s="43" t="s">
        <v>283</v>
      </c>
      <c r="E30" s="47" t="s">
        <v>284</v>
      </c>
      <c r="F30" s="48">
        <v>172170</v>
      </c>
      <c r="G30" s="48">
        <v>172170</v>
      </c>
      <c r="H30" s="48"/>
      <c r="I30" s="49"/>
    </row>
    <row r="31" ht="19.9" customHeight="true" spans="1:9">
      <c r="A31" s="16"/>
      <c r="B31" s="42" t="s">
        <v>204</v>
      </c>
      <c r="C31" s="42" t="s">
        <v>205</v>
      </c>
      <c r="D31" s="43" t="s">
        <v>285</v>
      </c>
      <c r="E31" s="47" t="s">
        <v>203</v>
      </c>
      <c r="F31" s="48">
        <v>172170</v>
      </c>
      <c r="G31" s="48">
        <v>172170</v>
      </c>
      <c r="H31" s="48"/>
      <c r="I31" s="49"/>
    </row>
    <row r="32" ht="19.9" customHeight="true" spans="2:9">
      <c r="B32" s="42" t="s">
        <v>204</v>
      </c>
      <c r="C32" s="42" t="s">
        <v>286</v>
      </c>
      <c r="D32" s="43" t="s">
        <v>287</v>
      </c>
      <c r="E32" s="47" t="s">
        <v>288</v>
      </c>
      <c r="F32" s="48">
        <v>60000</v>
      </c>
      <c r="G32" s="48"/>
      <c r="H32" s="48">
        <v>60000</v>
      </c>
      <c r="I32" s="49"/>
    </row>
    <row r="33" ht="19.9" customHeight="true" spans="2:9">
      <c r="B33" s="42" t="s">
        <v>204</v>
      </c>
      <c r="C33" s="42" t="s">
        <v>289</v>
      </c>
      <c r="D33" s="43" t="s">
        <v>290</v>
      </c>
      <c r="E33" s="47" t="s">
        <v>291</v>
      </c>
      <c r="F33" s="48">
        <v>172251.6</v>
      </c>
      <c r="G33" s="48"/>
      <c r="H33" s="48">
        <v>172251.6</v>
      </c>
      <c r="I33" s="49"/>
    </row>
    <row r="34" ht="19.9" customHeight="true" spans="2:9">
      <c r="B34" s="42" t="s">
        <v>204</v>
      </c>
      <c r="C34" s="42" t="s">
        <v>292</v>
      </c>
      <c r="D34" s="43" t="s">
        <v>293</v>
      </c>
      <c r="E34" s="47" t="s">
        <v>294</v>
      </c>
      <c r="F34" s="48">
        <v>90000</v>
      </c>
      <c r="G34" s="48"/>
      <c r="H34" s="48">
        <v>90000</v>
      </c>
      <c r="I34" s="49"/>
    </row>
    <row r="35" ht="19.9" customHeight="true" spans="2:9">
      <c r="B35" s="42" t="s">
        <v>204</v>
      </c>
      <c r="C35" s="42" t="s">
        <v>100</v>
      </c>
      <c r="D35" s="43" t="s">
        <v>295</v>
      </c>
      <c r="E35" s="47" t="s">
        <v>296</v>
      </c>
      <c r="F35" s="48">
        <v>180000</v>
      </c>
      <c r="G35" s="48"/>
      <c r="H35" s="48">
        <v>180000</v>
      </c>
      <c r="I35" s="49"/>
    </row>
    <row r="36" ht="19.9" customHeight="true" spans="2:9">
      <c r="B36" s="42" t="s">
        <v>204</v>
      </c>
      <c r="C36" s="42" t="s">
        <v>116</v>
      </c>
      <c r="D36" s="43" t="s">
        <v>297</v>
      </c>
      <c r="E36" s="47" t="s">
        <v>298</v>
      </c>
      <c r="F36" s="48">
        <v>54000</v>
      </c>
      <c r="G36" s="48"/>
      <c r="H36" s="48">
        <v>54000</v>
      </c>
      <c r="I36" s="49"/>
    </row>
    <row r="37" ht="19.9" customHeight="true" spans="2:9">
      <c r="B37" s="42" t="s">
        <v>204</v>
      </c>
      <c r="C37" s="42" t="s">
        <v>91</v>
      </c>
      <c r="D37" s="43" t="s">
        <v>299</v>
      </c>
      <c r="E37" s="47" t="s">
        <v>300</v>
      </c>
      <c r="F37" s="48">
        <v>12000</v>
      </c>
      <c r="G37" s="48"/>
      <c r="H37" s="48">
        <v>12000</v>
      </c>
      <c r="I37" s="49"/>
    </row>
    <row r="38" ht="19.9" customHeight="true" spans="2:9">
      <c r="B38" s="42" t="s">
        <v>204</v>
      </c>
      <c r="C38" s="42" t="s">
        <v>113</v>
      </c>
      <c r="D38" s="43" t="s">
        <v>301</v>
      </c>
      <c r="E38" s="47" t="s">
        <v>302</v>
      </c>
      <c r="F38" s="48">
        <v>48000</v>
      </c>
      <c r="G38" s="48"/>
      <c r="H38" s="48">
        <v>48000</v>
      </c>
      <c r="I38" s="49"/>
    </row>
    <row r="39" ht="19.9" customHeight="true" spans="2:9">
      <c r="B39" s="42" t="s">
        <v>204</v>
      </c>
      <c r="C39" s="42" t="s">
        <v>101</v>
      </c>
      <c r="D39" s="43" t="s">
        <v>303</v>
      </c>
      <c r="E39" s="47" t="s">
        <v>304</v>
      </c>
      <c r="F39" s="48">
        <v>206000</v>
      </c>
      <c r="G39" s="48"/>
      <c r="H39" s="48">
        <v>206000</v>
      </c>
      <c r="I39" s="49"/>
    </row>
    <row r="40" ht="19.9" customHeight="true" spans="2:9">
      <c r="B40" s="42"/>
      <c r="C40" s="42"/>
      <c r="D40" s="43" t="s">
        <v>73</v>
      </c>
      <c r="E40" s="47" t="s">
        <v>74</v>
      </c>
      <c r="F40" s="48">
        <v>4037629.93</v>
      </c>
      <c r="G40" s="48">
        <v>3755597.81</v>
      </c>
      <c r="H40" s="48">
        <v>282032.12</v>
      </c>
      <c r="I40" s="49"/>
    </row>
    <row r="41" ht="19.9" customHeight="true" spans="1:9">
      <c r="A41" s="16"/>
      <c r="B41" s="42"/>
      <c r="C41" s="42"/>
      <c r="D41" s="43" t="s">
        <v>204</v>
      </c>
      <c r="E41" s="47" t="s">
        <v>277</v>
      </c>
      <c r="F41" s="48">
        <v>282032.12</v>
      </c>
      <c r="G41" s="48"/>
      <c r="H41" s="48">
        <v>282032.12</v>
      </c>
      <c r="I41" s="49"/>
    </row>
    <row r="42" ht="19.9" customHeight="true" spans="1:9">
      <c r="A42" s="16"/>
      <c r="B42" s="42" t="s">
        <v>204</v>
      </c>
      <c r="C42" s="42" t="s">
        <v>278</v>
      </c>
      <c r="D42" s="43" t="s">
        <v>279</v>
      </c>
      <c r="E42" s="47" t="s">
        <v>280</v>
      </c>
      <c r="F42" s="48">
        <v>24010.42</v>
      </c>
      <c r="G42" s="48"/>
      <c r="H42" s="48">
        <v>24010.42</v>
      </c>
      <c r="I42" s="49"/>
    </row>
    <row r="43" ht="19.9" customHeight="true" spans="2:9">
      <c r="B43" s="42" t="s">
        <v>204</v>
      </c>
      <c r="C43" s="42" t="s">
        <v>100</v>
      </c>
      <c r="D43" s="43" t="s">
        <v>295</v>
      </c>
      <c r="E43" s="47" t="s">
        <v>296</v>
      </c>
      <c r="F43" s="48">
        <v>70000</v>
      </c>
      <c r="G43" s="48"/>
      <c r="H43" s="48">
        <v>70000</v>
      </c>
      <c r="I43" s="49"/>
    </row>
    <row r="44" ht="19.9" customHeight="true" spans="2:9">
      <c r="B44" s="42" t="s">
        <v>204</v>
      </c>
      <c r="C44" s="42" t="s">
        <v>101</v>
      </c>
      <c r="D44" s="43" t="s">
        <v>303</v>
      </c>
      <c r="E44" s="47" t="s">
        <v>304</v>
      </c>
      <c r="F44" s="48">
        <v>60000</v>
      </c>
      <c r="G44" s="48"/>
      <c r="H44" s="48">
        <v>60000</v>
      </c>
      <c r="I44" s="49"/>
    </row>
    <row r="45" ht="19.9" customHeight="true" spans="2:9">
      <c r="B45" s="42" t="s">
        <v>204</v>
      </c>
      <c r="C45" s="42" t="s">
        <v>260</v>
      </c>
      <c r="D45" s="43" t="s">
        <v>305</v>
      </c>
      <c r="E45" s="47" t="s">
        <v>306</v>
      </c>
      <c r="F45" s="48">
        <v>10000</v>
      </c>
      <c r="G45" s="48"/>
      <c r="H45" s="48">
        <v>10000</v>
      </c>
      <c r="I45" s="49"/>
    </row>
    <row r="46" ht="19.9" customHeight="true" spans="2:9">
      <c r="B46" s="42" t="s">
        <v>204</v>
      </c>
      <c r="C46" s="42" t="s">
        <v>116</v>
      </c>
      <c r="D46" s="43" t="s">
        <v>297</v>
      </c>
      <c r="E46" s="47" t="s">
        <v>298</v>
      </c>
      <c r="F46" s="48">
        <v>6000</v>
      </c>
      <c r="G46" s="48"/>
      <c r="H46" s="48">
        <v>6000</v>
      </c>
      <c r="I46" s="49"/>
    </row>
    <row r="47" ht="19.9" customHeight="true" spans="2:9">
      <c r="B47" s="42" t="s">
        <v>204</v>
      </c>
      <c r="C47" s="42" t="s">
        <v>123</v>
      </c>
      <c r="D47" s="43" t="s">
        <v>307</v>
      </c>
      <c r="E47" s="47" t="s">
        <v>308</v>
      </c>
      <c r="F47" s="48">
        <v>27800</v>
      </c>
      <c r="G47" s="48"/>
      <c r="H47" s="48">
        <v>27800</v>
      </c>
      <c r="I47" s="49"/>
    </row>
    <row r="48" ht="19.9" customHeight="true" spans="1:9">
      <c r="A48" s="16"/>
      <c r="B48" s="42" t="s">
        <v>204</v>
      </c>
      <c r="C48" s="42" t="s">
        <v>123</v>
      </c>
      <c r="D48" s="43" t="s">
        <v>309</v>
      </c>
      <c r="E48" s="47" t="s">
        <v>310</v>
      </c>
      <c r="F48" s="48">
        <v>27800</v>
      </c>
      <c r="G48" s="48"/>
      <c r="H48" s="48">
        <v>27800</v>
      </c>
      <c r="I48" s="49"/>
    </row>
    <row r="49" ht="19.9" customHeight="true" spans="2:9">
      <c r="B49" s="42" t="s">
        <v>204</v>
      </c>
      <c r="C49" s="42" t="s">
        <v>286</v>
      </c>
      <c r="D49" s="43" t="s">
        <v>287</v>
      </c>
      <c r="E49" s="47" t="s">
        <v>288</v>
      </c>
      <c r="F49" s="48">
        <v>15200</v>
      </c>
      <c r="G49" s="48"/>
      <c r="H49" s="48">
        <v>15200</v>
      </c>
      <c r="I49" s="49"/>
    </row>
    <row r="50" ht="19.9" customHeight="true" spans="2:9">
      <c r="B50" s="42" t="s">
        <v>204</v>
      </c>
      <c r="C50" s="42" t="s">
        <v>103</v>
      </c>
      <c r="D50" s="43" t="s">
        <v>311</v>
      </c>
      <c r="E50" s="47" t="s">
        <v>312</v>
      </c>
      <c r="F50" s="48">
        <v>4000</v>
      </c>
      <c r="G50" s="48"/>
      <c r="H50" s="48">
        <v>4000</v>
      </c>
      <c r="I50" s="49"/>
    </row>
    <row r="51" ht="19.9" customHeight="true" spans="2:9">
      <c r="B51" s="42" t="s">
        <v>204</v>
      </c>
      <c r="C51" s="42" t="s">
        <v>289</v>
      </c>
      <c r="D51" s="43" t="s">
        <v>290</v>
      </c>
      <c r="E51" s="47" t="s">
        <v>291</v>
      </c>
      <c r="F51" s="48">
        <v>50021.7</v>
      </c>
      <c r="G51" s="48"/>
      <c r="H51" s="48">
        <v>50021.7</v>
      </c>
      <c r="I51" s="49"/>
    </row>
    <row r="52" ht="19.9" customHeight="true" spans="2:9">
      <c r="B52" s="42" t="s">
        <v>204</v>
      </c>
      <c r="C52" s="42" t="s">
        <v>90</v>
      </c>
      <c r="D52" s="43" t="s">
        <v>281</v>
      </c>
      <c r="E52" s="47" t="s">
        <v>282</v>
      </c>
      <c r="F52" s="48">
        <v>15000</v>
      </c>
      <c r="G52" s="48"/>
      <c r="H52" s="48">
        <v>15000</v>
      </c>
      <c r="I52" s="49"/>
    </row>
    <row r="53" ht="19.9" customHeight="true" spans="2:9">
      <c r="B53" s="42"/>
      <c r="C53" s="42"/>
      <c r="D53" s="43" t="s">
        <v>183</v>
      </c>
      <c r="E53" s="47" t="s">
        <v>241</v>
      </c>
      <c r="F53" s="48">
        <v>3728597.81</v>
      </c>
      <c r="G53" s="48">
        <v>3728597.81</v>
      </c>
      <c r="H53" s="48"/>
      <c r="I53" s="49"/>
    </row>
    <row r="54" ht="19.9" customHeight="true" spans="1:9">
      <c r="A54" s="16"/>
      <c r="B54" s="42" t="s">
        <v>183</v>
      </c>
      <c r="C54" s="42" t="s">
        <v>193</v>
      </c>
      <c r="D54" s="43" t="s">
        <v>263</v>
      </c>
      <c r="E54" s="47" t="s">
        <v>264</v>
      </c>
      <c r="F54" s="48">
        <v>22009.55</v>
      </c>
      <c r="G54" s="48">
        <v>22009.55</v>
      </c>
      <c r="H54" s="48"/>
      <c r="I54" s="49"/>
    </row>
    <row r="55" ht="19.9" customHeight="true" spans="1:9">
      <c r="A55" s="16"/>
      <c r="B55" s="42" t="s">
        <v>183</v>
      </c>
      <c r="C55" s="42" t="s">
        <v>193</v>
      </c>
      <c r="D55" s="43" t="s">
        <v>265</v>
      </c>
      <c r="E55" s="47" t="s">
        <v>266</v>
      </c>
      <c r="F55" s="48">
        <v>10004.34</v>
      </c>
      <c r="G55" s="48">
        <v>10004.34</v>
      </c>
      <c r="H55" s="48"/>
      <c r="I55" s="49"/>
    </row>
    <row r="56" ht="19.9" customHeight="true" spans="1:9">
      <c r="A56" s="16"/>
      <c r="B56" s="42" t="s">
        <v>183</v>
      </c>
      <c r="C56" s="42" t="s">
        <v>193</v>
      </c>
      <c r="D56" s="43" t="s">
        <v>267</v>
      </c>
      <c r="E56" s="47" t="s">
        <v>268</v>
      </c>
      <c r="F56" s="48">
        <v>12005.21</v>
      </c>
      <c r="G56" s="48">
        <v>12005.21</v>
      </c>
      <c r="H56" s="48"/>
      <c r="I56" s="49"/>
    </row>
    <row r="57" ht="19.9" customHeight="true" spans="2:9">
      <c r="B57" s="42" t="s">
        <v>183</v>
      </c>
      <c r="C57" s="42" t="s">
        <v>253</v>
      </c>
      <c r="D57" s="43" t="s">
        <v>254</v>
      </c>
      <c r="E57" s="47" t="s">
        <v>255</v>
      </c>
      <c r="F57" s="48">
        <v>167131.52</v>
      </c>
      <c r="G57" s="48">
        <v>167131.52</v>
      </c>
      <c r="H57" s="48"/>
      <c r="I57" s="49"/>
    </row>
    <row r="58" ht="19.9" customHeight="true" spans="2:9">
      <c r="B58" s="42" t="s">
        <v>183</v>
      </c>
      <c r="C58" s="42" t="s">
        <v>90</v>
      </c>
      <c r="D58" s="43" t="s">
        <v>269</v>
      </c>
      <c r="E58" s="47" t="s">
        <v>270</v>
      </c>
      <c r="F58" s="48">
        <v>54360</v>
      </c>
      <c r="G58" s="48">
        <v>54360</v>
      </c>
      <c r="H58" s="48"/>
      <c r="I58" s="49"/>
    </row>
    <row r="59" ht="19.9" customHeight="true" spans="1:9">
      <c r="A59" s="16"/>
      <c r="B59" s="42" t="s">
        <v>183</v>
      </c>
      <c r="C59" s="42" t="s">
        <v>90</v>
      </c>
      <c r="D59" s="43" t="s">
        <v>271</v>
      </c>
      <c r="E59" s="47" t="s">
        <v>272</v>
      </c>
      <c r="F59" s="48">
        <v>54360</v>
      </c>
      <c r="G59" s="48">
        <v>54360</v>
      </c>
      <c r="H59" s="48"/>
      <c r="I59" s="49"/>
    </row>
    <row r="60" ht="19.9" customHeight="true" spans="2:9">
      <c r="B60" s="42" t="s">
        <v>183</v>
      </c>
      <c r="C60" s="42" t="s">
        <v>242</v>
      </c>
      <c r="D60" s="43" t="s">
        <v>243</v>
      </c>
      <c r="E60" s="47" t="s">
        <v>244</v>
      </c>
      <c r="F60" s="48">
        <v>334263.04</v>
      </c>
      <c r="G60" s="48">
        <v>334263.04</v>
      </c>
      <c r="H60" s="48"/>
      <c r="I60" s="49"/>
    </row>
    <row r="61" ht="19.9" customHeight="true" spans="2:9">
      <c r="B61" s="42" t="s">
        <v>183</v>
      </c>
      <c r="C61" s="42" t="s">
        <v>260</v>
      </c>
      <c r="D61" s="43" t="s">
        <v>261</v>
      </c>
      <c r="E61" s="47" t="s">
        <v>262</v>
      </c>
      <c r="F61" s="48">
        <v>240698.35</v>
      </c>
      <c r="G61" s="48">
        <v>240698.35</v>
      </c>
      <c r="H61" s="48"/>
      <c r="I61" s="49"/>
    </row>
    <row r="62" ht="19.9" customHeight="true" spans="2:9">
      <c r="B62" s="42" t="s">
        <v>183</v>
      </c>
      <c r="C62" s="42" t="s">
        <v>101</v>
      </c>
      <c r="D62" s="43" t="s">
        <v>273</v>
      </c>
      <c r="E62" s="47" t="s">
        <v>274</v>
      </c>
      <c r="F62" s="48">
        <v>1212255.35</v>
      </c>
      <c r="G62" s="48">
        <v>1212255.35</v>
      </c>
      <c r="H62" s="48"/>
      <c r="I62" s="49"/>
    </row>
    <row r="63" ht="19.9" customHeight="true" spans="2:9">
      <c r="B63" s="42" t="s">
        <v>183</v>
      </c>
      <c r="C63" s="42" t="s">
        <v>184</v>
      </c>
      <c r="D63" s="43" t="s">
        <v>245</v>
      </c>
      <c r="E63" s="47" t="s">
        <v>246</v>
      </c>
      <c r="F63" s="48">
        <v>936000</v>
      </c>
      <c r="G63" s="48">
        <v>936000</v>
      </c>
      <c r="H63" s="48"/>
      <c r="I63" s="49"/>
    </row>
    <row r="64" ht="19.9" customHeight="true" spans="1:9">
      <c r="A64" s="16"/>
      <c r="B64" s="42" t="s">
        <v>183</v>
      </c>
      <c r="C64" s="42" t="s">
        <v>184</v>
      </c>
      <c r="D64" s="43" t="s">
        <v>247</v>
      </c>
      <c r="E64" s="47" t="s">
        <v>248</v>
      </c>
      <c r="F64" s="48">
        <v>936000</v>
      </c>
      <c r="G64" s="48">
        <v>936000</v>
      </c>
      <c r="H64" s="48"/>
      <c r="I64" s="49"/>
    </row>
    <row r="65" ht="19.9" customHeight="true" spans="2:9">
      <c r="B65" s="42" t="s">
        <v>183</v>
      </c>
      <c r="C65" s="42" t="s">
        <v>103</v>
      </c>
      <c r="D65" s="43" t="s">
        <v>275</v>
      </c>
      <c r="E65" s="47" t="s">
        <v>276</v>
      </c>
      <c r="F65" s="48">
        <v>761880</v>
      </c>
      <c r="G65" s="48">
        <v>761880</v>
      </c>
      <c r="H65" s="48"/>
      <c r="I65" s="49"/>
    </row>
    <row r="66" ht="19.9" customHeight="true" spans="2:9">
      <c r="B66" s="42"/>
      <c r="C66" s="42"/>
      <c r="D66" s="43" t="s">
        <v>223</v>
      </c>
      <c r="E66" s="47" t="s">
        <v>313</v>
      </c>
      <c r="F66" s="48">
        <v>27000</v>
      </c>
      <c r="G66" s="48">
        <v>27000</v>
      </c>
      <c r="H66" s="48"/>
      <c r="I66" s="49"/>
    </row>
    <row r="67" ht="19.9" customHeight="true" spans="1:9">
      <c r="A67" s="16"/>
      <c r="B67" s="42" t="s">
        <v>223</v>
      </c>
      <c r="C67" s="42" t="s">
        <v>123</v>
      </c>
      <c r="D67" s="43" t="s">
        <v>314</v>
      </c>
      <c r="E67" s="47" t="s">
        <v>315</v>
      </c>
      <c r="F67" s="48">
        <v>27000</v>
      </c>
      <c r="G67" s="48">
        <v>27000</v>
      </c>
      <c r="H67" s="48"/>
      <c r="I67" s="49"/>
    </row>
    <row r="68" ht="19.9" customHeight="true" spans="1:9">
      <c r="A68" s="16"/>
      <c r="B68" s="42" t="s">
        <v>223</v>
      </c>
      <c r="C68" s="42" t="s">
        <v>123</v>
      </c>
      <c r="D68" s="43" t="s">
        <v>316</v>
      </c>
      <c r="E68" s="47" t="s">
        <v>317</v>
      </c>
      <c r="F68" s="48">
        <v>27000</v>
      </c>
      <c r="G68" s="48">
        <v>27000</v>
      </c>
      <c r="H68" s="48"/>
      <c r="I68" s="49"/>
    </row>
    <row r="69" ht="19.9" customHeight="true" spans="2:9">
      <c r="B69" s="42"/>
      <c r="C69" s="42"/>
      <c r="D69" s="43" t="s">
        <v>77</v>
      </c>
      <c r="E69" s="47" t="s">
        <v>78</v>
      </c>
      <c r="F69" s="48">
        <v>995072.89</v>
      </c>
      <c r="G69" s="48">
        <v>921048.27</v>
      </c>
      <c r="H69" s="48">
        <v>74024.62</v>
      </c>
      <c r="I69" s="49"/>
    </row>
    <row r="70" ht="19.9" customHeight="true" spans="1:9">
      <c r="A70" s="16"/>
      <c r="B70" s="42"/>
      <c r="C70" s="42"/>
      <c r="D70" s="43" t="s">
        <v>183</v>
      </c>
      <c r="E70" s="47" t="s">
        <v>241</v>
      </c>
      <c r="F70" s="48">
        <v>921048.27</v>
      </c>
      <c r="G70" s="48">
        <v>921048.27</v>
      </c>
      <c r="H70" s="48"/>
      <c r="I70" s="49"/>
    </row>
    <row r="71" ht="19.9" customHeight="true" spans="1:9">
      <c r="A71" s="16"/>
      <c r="B71" s="42" t="s">
        <v>183</v>
      </c>
      <c r="C71" s="42" t="s">
        <v>90</v>
      </c>
      <c r="D71" s="43" t="s">
        <v>269</v>
      </c>
      <c r="E71" s="47" t="s">
        <v>270</v>
      </c>
      <c r="F71" s="48">
        <v>7980</v>
      </c>
      <c r="G71" s="48">
        <v>7980</v>
      </c>
      <c r="H71" s="48"/>
      <c r="I71" s="49"/>
    </row>
    <row r="72" ht="19.9" customHeight="true" spans="1:9">
      <c r="A72" s="16"/>
      <c r="B72" s="42" t="s">
        <v>183</v>
      </c>
      <c r="C72" s="42" t="s">
        <v>90</v>
      </c>
      <c r="D72" s="43" t="s">
        <v>271</v>
      </c>
      <c r="E72" s="47" t="s">
        <v>272</v>
      </c>
      <c r="F72" s="48">
        <v>7980</v>
      </c>
      <c r="G72" s="48">
        <v>7980</v>
      </c>
      <c r="H72" s="48"/>
      <c r="I72" s="49"/>
    </row>
    <row r="73" ht="19.9" customHeight="true" spans="2:9">
      <c r="B73" s="42" t="s">
        <v>183</v>
      </c>
      <c r="C73" s="42" t="s">
        <v>103</v>
      </c>
      <c r="D73" s="43" t="s">
        <v>275</v>
      </c>
      <c r="E73" s="47" t="s">
        <v>276</v>
      </c>
      <c r="F73" s="48">
        <v>200986.88</v>
      </c>
      <c r="G73" s="48">
        <v>200986.88</v>
      </c>
      <c r="H73" s="48"/>
      <c r="I73" s="49"/>
    </row>
    <row r="74" ht="19.9" customHeight="true" spans="2:9">
      <c r="B74" s="42" t="s">
        <v>183</v>
      </c>
      <c r="C74" s="42" t="s">
        <v>242</v>
      </c>
      <c r="D74" s="43" t="s">
        <v>243</v>
      </c>
      <c r="E74" s="47" t="s">
        <v>244</v>
      </c>
      <c r="F74" s="48">
        <v>77944.32</v>
      </c>
      <c r="G74" s="48">
        <v>77944.32</v>
      </c>
      <c r="H74" s="48"/>
      <c r="I74" s="49"/>
    </row>
    <row r="75" ht="19.9" customHeight="true" spans="2:9">
      <c r="B75" s="42" t="s">
        <v>183</v>
      </c>
      <c r="C75" s="42" t="s">
        <v>101</v>
      </c>
      <c r="D75" s="43" t="s">
        <v>273</v>
      </c>
      <c r="E75" s="47" t="s">
        <v>274</v>
      </c>
      <c r="F75" s="48">
        <v>279348</v>
      </c>
      <c r="G75" s="48">
        <v>279348</v>
      </c>
      <c r="H75" s="48"/>
      <c r="I75" s="49"/>
    </row>
    <row r="76" ht="19.9" customHeight="true" spans="2:9">
      <c r="B76" s="42" t="s">
        <v>183</v>
      </c>
      <c r="C76" s="42" t="s">
        <v>193</v>
      </c>
      <c r="D76" s="43" t="s">
        <v>263</v>
      </c>
      <c r="E76" s="47" t="s">
        <v>264</v>
      </c>
      <c r="F76" s="48">
        <v>5358.67</v>
      </c>
      <c r="G76" s="48">
        <v>5358.67</v>
      </c>
      <c r="H76" s="48"/>
      <c r="I76" s="49"/>
    </row>
    <row r="77" ht="19.9" customHeight="true" spans="1:9">
      <c r="A77" s="16"/>
      <c r="B77" s="42" t="s">
        <v>183</v>
      </c>
      <c r="C77" s="42" t="s">
        <v>193</v>
      </c>
      <c r="D77" s="43" t="s">
        <v>265</v>
      </c>
      <c r="E77" s="47" t="s">
        <v>266</v>
      </c>
      <c r="F77" s="48">
        <v>2435.76</v>
      </c>
      <c r="G77" s="48">
        <v>2435.76</v>
      </c>
      <c r="H77" s="48"/>
      <c r="I77" s="49"/>
    </row>
    <row r="78" ht="19.9" customHeight="true" spans="1:9">
      <c r="A78" s="16"/>
      <c r="B78" s="42" t="s">
        <v>183</v>
      </c>
      <c r="C78" s="42" t="s">
        <v>193</v>
      </c>
      <c r="D78" s="43" t="s">
        <v>267</v>
      </c>
      <c r="E78" s="47" t="s">
        <v>268</v>
      </c>
      <c r="F78" s="48">
        <v>2922.91</v>
      </c>
      <c r="G78" s="48">
        <v>2922.91</v>
      </c>
      <c r="H78" s="48"/>
      <c r="I78" s="49"/>
    </row>
    <row r="79" ht="19.9" customHeight="true" spans="2:9">
      <c r="B79" s="42" t="s">
        <v>183</v>
      </c>
      <c r="C79" s="42" t="s">
        <v>260</v>
      </c>
      <c r="D79" s="43" t="s">
        <v>261</v>
      </c>
      <c r="E79" s="47" t="s">
        <v>262</v>
      </c>
      <c r="F79" s="48">
        <v>58458.24</v>
      </c>
      <c r="G79" s="48">
        <v>58458.24</v>
      </c>
      <c r="H79" s="48"/>
      <c r="I79" s="49"/>
    </row>
    <row r="80" ht="19.9" customHeight="true" spans="2:9">
      <c r="B80" s="42" t="s">
        <v>183</v>
      </c>
      <c r="C80" s="42" t="s">
        <v>253</v>
      </c>
      <c r="D80" s="43" t="s">
        <v>254</v>
      </c>
      <c r="E80" s="47" t="s">
        <v>255</v>
      </c>
      <c r="F80" s="48">
        <v>38972.16</v>
      </c>
      <c r="G80" s="48">
        <v>38972.16</v>
      </c>
      <c r="H80" s="48"/>
      <c r="I80" s="49"/>
    </row>
    <row r="81" ht="19.9" customHeight="true" spans="2:9">
      <c r="B81" s="42" t="s">
        <v>183</v>
      </c>
      <c r="C81" s="42" t="s">
        <v>184</v>
      </c>
      <c r="D81" s="43" t="s">
        <v>245</v>
      </c>
      <c r="E81" s="47" t="s">
        <v>246</v>
      </c>
      <c r="F81" s="48">
        <v>252000</v>
      </c>
      <c r="G81" s="48">
        <v>252000</v>
      </c>
      <c r="H81" s="48"/>
      <c r="I81" s="49"/>
    </row>
    <row r="82" ht="19.9" customHeight="true" spans="1:9">
      <c r="A82" s="16"/>
      <c r="B82" s="42" t="s">
        <v>183</v>
      </c>
      <c r="C82" s="42" t="s">
        <v>184</v>
      </c>
      <c r="D82" s="43" t="s">
        <v>247</v>
      </c>
      <c r="E82" s="47" t="s">
        <v>248</v>
      </c>
      <c r="F82" s="48">
        <v>252000</v>
      </c>
      <c r="G82" s="48">
        <v>252000</v>
      </c>
      <c r="H82" s="48"/>
      <c r="I82" s="49"/>
    </row>
    <row r="83" ht="19.9" customHeight="true" spans="2:9">
      <c r="B83" s="42"/>
      <c r="C83" s="42"/>
      <c r="D83" s="43" t="s">
        <v>204</v>
      </c>
      <c r="E83" s="47" t="s">
        <v>277</v>
      </c>
      <c r="F83" s="48">
        <v>74024.62</v>
      </c>
      <c r="G83" s="48"/>
      <c r="H83" s="48">
        <v>74024.62</v>
      </c>
      <c r="I83" s="49"/>
    </row>
    <row r="84" ht="19.9" customHeight="true" spans="1:9">
      <c r="A84" s="16"/>
      <c r="B84" s="42" t="s">
        <v>204</v>
      </c>
      <c r="C84" s="42" t="s">
        <v>116</v>
      </c>
      <c r="D84" s="43" t="s">
        <v>297</v>
      </c>
      <c r="E84" s="47" t="s">
        <v>298</v>
      </c>
      <c r="F84" s="48">
        <v>5000</v>
      </c>
      <c r="G84" s="48"/>
      <c r="H84" s="48">
        <v>5000</v>
      </c>
      <c r="I84" s="49"/>
    </row>
    <row r="85" ht="19.9" customHeight="true" spans="2:9">
      <c r="B85" s="42" t="s">
        <v>204</v>
      </c>
      <c r="C85" s="42" t="s">
        <v>100</v>
      </c>
      <c r="D85" s="43" t="s">
        <v>295</v>
      </c>
      <c r="E85" s="47" t="s">
        <v>296</v>
      </c>
      <c r="F85" s="48">
        <v>20000</v>
      </c>
      <c r="G85" s="48"/>
      <c r="H85" s="48">
        <v>20000</v>
      </c>
      <c r="I85" s="49"/>
    </row>
    <row r="86" ht="19.9" customHeight="true" spans="2:9">
      <c r="B86" s="42" t="s">
        <v>204</v>
      </c>
      <c r="C86" s="42" t="s">
        <v>278</v>
      </c>
      <c r="D86" s="43" t="s">
        <v>279</v>
      </c>
      <c r="E86" s="47" t="s">
        <v>280</v>
      </c>
      <c r="F86" s="48">
        <v>5845.82</v>
      </c>
      <c r="G86" s="48"/>
      <c r="H86" s="48">
        <v>5845.82</v>
      </c>
      <c r="I86" s="49"/>
    </row>
    <row r="87" ht="19.9" customHeight="true" spans="2:9">
      <c r="B87" s="42" t="s">
        <v>204</v>
      </c>
      <c r="C87" s="42" t="s">
        <v>205</v>
      </c>
      <c r="D87" s="43" t="s">
        <v>283</v>
      </c>
      <c r="E87" s="47" t="s">
        <v>284</v>
      </c>
      <c r="F87" s="48">
        <v>8400</v>
      </c>
      <c r="G87" s="48"/>
      <c r="H87" s="48">
        <v>8400</v>
      </c>
      <c r="I87" s="49"/>
    </row>
    <row r="88" ht="19.9" customHeight="true" spans="1:9">
      <c r="A88" s="16"/>
      <c r="B88" s="42" t="s">
        <v>204</v>
      </c>
      <c r="C88" s="42" t="s">
        <v>205</v>
      </c>
      <c r="D88" s="43" t="s">
        <v>285</v>
      </c>
      <c r="E88" s="47" t="s">
        <v>203</v>
      </c>
      <c r="F88" s="48">
        <v>8400</v>
      </c>
      <c r="G88" s="48"/>
      <c r="H88" s="48">
        <v>8400</v>
      </c>
      <c r="I88" s="49"/>
    </row>
    <row r="89" ht="19.9" customHeight="true" spans="2:9">
      <c r="B89" s="42" t="s">
        <v>204</v>
      </c>
      <c r="C89" s="42" t="s">
        <v>286</v>
      </c>
      <c r="D89" s="43" t="s">
        <v>287</v>
      </c>
      <c r="E89" s="47" t="s">
        <v>288</v>
      </c>
      <c r="F89" s="48">
        <v>7600</v>
      </c>
      <c r="G89" s="48"/>
      <c r="H89" s="48">
        <v>7600</v>
      </c>
      <c r="I89" s="49"/>
    </row>
    <row r="90" ht="19.9" customHeight="true" spans="2:9">
      <c r="B90" s="42" t="s">
        <v>204</v>
      </c>
      <c r="C90" s="42" t="s">
        <v>289</v>
      </c>
      <c r="D90" s="43" t="s">
        <v>290</v>
      </c>
      <c r="E90" s="47" t="s">
        <v>291</v>
      </c>
      <c r="F90" s="48">
        <v>12178.8</v>
      </c>
      <c r="G90" s="48"/>
      <c r="H90" s="48">
        <v>12178.8</v>
      </c>
      <c r="I90" s="49"/>
    </row>
    <row r="91" ht="19.9" customHeight="true" spans="2:9">
      <c r="B91" s="42" t="s">
        <v>204</v>
      </c>
      <c r="C91" s="42" t="s">
        <v>101</v>
      </c>
      <c r="D91" s="43" t="s">
        <v>303</v>
      </c>
      <c r="E91" s="47" t="s">
        <v>304</v>
      </c>
      <c r="F91" s="48">
        <v>10000</v>
      </c>
      <c r="G91" s="48"/>
      <c r="H91" s="48">
        <v>10000</v>
      </c>
      <c r="I91" s="49"/>
    </row>
    <row r="92" ht="19.9" customHeight="true" spans="2:9">
      <c r="B92" s="42" t="s">
        <v>204</v>
      </c>
      <c r="C92" s="42" t="s">
        <v>90</v>
      </c>
      <c r="D92" s="43" t="s">
        <v>281</v>
      </c>
      <c r="E92" s="47" t="s">
        <v>282</v>
      </c>
      <c r="F92" s="48">
        <v>5000</v>
      </c>
      <c r="G92" s="48"/>
      <c r="H92" s="48">
        <v>5000</v>
      </c>
      <c r="I92" s="49"/>
    </row>
    <row r="93" ht="19.9" customHeight="true" spans="2:9">
      <c r="B93" s="42"/>
      <c r="C93" s="42"/>
      <c r="D93" s="43" t="s">
        <v>75</v>
      </c>
      <c r="E93" s="47" t="s">
        <v>76</v>
      </c>
      <c r="F93" s="48">
        <v>5778942.58</v>
      </c>
      <c r="G93" s="48">
        <v>5330570.09</v>
      </c>
      <c r="H93" s="48">
        <v>448372.49</v>
      </c>
      <c r="I93" s="49"/>
    </row>
    <row r="94" ht="19.9" customHeight="true" spans="1:9">
      <c r="A94" s="16"/>
      <c r="B94" s="42"/>
      <c r="C94" s="42"/>
      <c r="D94" s="43" t="s">
        <v>204</v>
      </c>
      <c r="E94" s="47" t="s">
        <v>277</v>
      </c>
      <c r="F94" s="48">
        <v>448372.49</v>
      </c>
      <c r="G94" s="48"/>
      <c r="H94" s="48">
        <v>448372.49</v>
      </c>
      <c r="I94" s="49"/>
    </row>
    <row r="95" ht="19.9" customHeight="true" spans="1:9">
      <c r="A95" s="16"/>
      <c r="B95" s="42" t="s">
        <v>204</v>
      </c>
      <c r="C95" s="42" t="s">
        <v>286</v>
      </c>
      <c r="D95" s="43" t="s">
        <v>287</v>
      </c>
      <c r="E95" s="47" t="s">
        <v>288</v>
      </c>
      <c r="F95" s="48">
        <v>7600</v>
      </c>
      <c r="G95" s="48"/>
      <c r="H95" s="48">
        <v>7600</v>
      </c>
      <c r="I95" s="49"/>
    </row>
    <row r="96" ht="19.9" customHeight="true" spans="2:9">
      <c r="B96" s="42" t="s">
        <v>204</v>
      </c>
      <c r="C96" s="42" t="s">
        <v>318</v>
      </c>
      <c r="D96" s="43" t="s">
        <v>319</v>
      </c>
      <c r="E96" s="47" t="s">
        <v>320</v>
      </c>
      <c r="F96" s="48">
        <v>20000</v>
      </c>
      <c r="G96" s="48"/>
      <c r="H96" s="48">
        <v>20000</v>
      </c>
      <c r="I96" s="49"/>
    </row>
    <row r="97" ht="19.9" customHeight="true" spans="2:9">
      <c r="B97" s="42" t="s">
        <v>204</v>
      </c>
      <c r="C97" s="42" t="s">
        <v>90</v>
      </c>
      <c r="D97" s="43" t="s">
        <v>281</v>
      </c>
      <c r="E97" s="47" t="s">
        <v>282</v>
      </c>
      <c r="F97" s="48">
        <v>20000</v>
      </c>
      <c r="G97" s="48"/>
      <c r="H97" s="48">
        <v>20000</v>
      </c>
      <c r="I97" s="49"/>
    </row>
    <row r="98" ht="19.9" customHeight="true" spans="2:9">
      <c r="B98" s="42" t="s">
        <v>204</v>
      </c>
      <c r="C98" s="42" t="s">
        <v>321</v>
      </c>
      <c r="D98" s="43" t="s">
        <v>322</v>
      </c>
      <c r="E98" s="47" t="s">
        <v>323</v>
      </c>
      <c r="F98" s="48">
        <v>10000</v>
      </c>
      <c r="G98" s="48"/>
      <c r="H98" s="48">
        <v>10000</v>
      </c>
      <c r="I98" s="49"/>
    </row>
    <row r="99" ht="19.9" customHeight="true" spans="2:9">
      <c r="B99" s="42" t="s">
        <v>204</v>
      </c>
      <c r="C99" s="42" t="s">
        <v>101</v>
      </c>
      <c r="D99" s="43" t="s">
        <v>303</v>
      </c>
      <c r="E99" s="47" t="s">
        <v>304</v>
      </c>
      <c r="F99" s="48">
        <v>157839.56</v>
      </c>
      <c r="G99" s="48"/>
      <c r="H99" s="48">
        <v>157839.56</v>
      </c>
      <c r="I99" s="49"/>
    </row>
    <row r="100" ht="19.9" customHeight="true" spans="2:9">
      <c r="B100" s="42" t="s">
        <v>204</v>
      </c>
      <c r="C100" s="42" t="s">
        <v>116</v>
      </c>
      <c r="D100" s="43" t="s">
        <v>297</v>
      </c>
      <c r="E100" s="47" t="s">
        <v>298</v>
      </c>
      <c r="F100" s="48">
        <v>12000</v>
      </c>
      <c r="G100" s="48"/>
      <c r="H100" s="48">
        <v>12000</v>
      </c>
      <c r="I100" s="49"/>
    </row>
    <row r="101" ht="19.9" customHeight="true" spans="2:9">
      <c r="B101" s="42" t="s">
        <v>204</v>
      </c>
      <c r="C101" s="42" t="s">
        <v>289</v>
      </c>
      <c r="D101" s="43" t="s">
        <v>290</v>
      </c>
      <c r="E101" s="47" t="s">
        <v>291</v>
      </c>
      <c r="F101" s="48">
        <v>61170.9</v>
      </c>
      <c r="G101" s="48"/>
      <c r="H101" s="48">
        <v>61170.9</v>
      </c>
      <c r="I101" s="49"/>
    </row>
    <row r="102" ht="19.9" customHeight="true" spans="2:9">
      <c r="B102" s="42" t="s">
        <v>204</v>
      </c>
      <c r="C102" s="42" t="s">
        <v>205</v>
      </c>
      <c r="D102" s="43" t="s">
        <v>283</v>
      </c>
      <c r="E102" s="47" t="s">
        <v>284</v>
      </c>
      <c r="F102" s="48">
        <v>8400</v>
      </c>
      <c r="G102" s="48"/>
      <c r="H102" s="48">
        <v>8400</v>
      </c>
      <c r="I102" s="49"/>
    </row>
    <row r="103" ht="19.9" customHeight="true" spans="1:9">
      <c r="A103" s="16"/>
      <c r="B103" s="42" t="s">
        <v>204</v>
      </c>
      <c r="C103" s="42" t="s">
        <v>205</v>
      </c>
      <c r="D103" s="43" t="s">
        <v>285</v>
      </c>
      <c r="E103" s="47" t="s">
        <v>203</v>
      </c>
      <c r="F103" s="48">
        <v>8400</v>
      </c>
      <c r="G103" s="48"/>
      <c r="H103" s="48">
        <v>8400</v>
      </c>
      <c r="I103" s="49"/>
    </row>
    <row r="104" ht="19.9" customHeight="true" spans="2:9">
      <c r="B104" s="42" t="s">
        <v>204</v>
      </c>
      <c r="C104" s="42" t="s">
        <v>91</v>
      </c>
      <c r="D104" s="43" t="s">
        <v>299</v>
      </c>
      <c r="E104" s="47" t="s">
        <v>300</v>
      </c>
      <c r="F104" s="48">
        <v>2000</v>
      </c>
      <c r="G104" s="48"/>
      <c r="H104" s="48">
        <v>2000</v>
      </c>
      <c r="I104" s="49"/>
    </row>
    <row r="105" ht="19.9" customHeight="true" spans="2:9">
      <c r="B105" s="42" t="s">
        <v>204</v>
      </c>
      <c r="C105" s="42" t="s">
        <v>100</v>
      </c>
      <c r="D105" s="43" t="s">
        <v>295</v>
      </c>
      <c r="E105" s="47" t="s">
        <v>296</v>
      </c>
      <c r="F105" s="48">
        <v>100000</v>
      </c>
      <c r="G105" s="48"/>
      <c r="H105" s="48">
        <v>100000</v>
      </c>
      <c r="I105" s="49"/>
    </row>
    <row r="106" ht="19.9" customHeight="true" spans="2:9">
      <c r="B106" s="42" t="s">
        <v>204</v>
      </c>
      <c r="C106" s="42" t="s">
        <v>324</v>
      </c>
      <c r="D106" s="43" t="s">
        <v>325</v>
      </c>
      <c r="E106" s="47" t="s">
        <v>326</v>
      </c>
      <c r="F106" s="48">
        <v>20000</v>
      </c>
      <c r="G106" s="48"/>
      <c r="H106" s="48">
        <v>20000</v>
      </c>
      <c r="I106" s="49"/>
    </row>
    <row r="107" ht="19.9" customHeight="true" spans="2:9">
      <c r="B107" s="42" t="s">
        <v>204</v>
      </c>
      <c r="C107" s="42" t="s">
        <v>278</v>
      </c>
      <c r="D107" s="43" t="s">
        <v>279</v>
      </c>
      <c r="E107" s="47" t="s">
        <v>280</v>
      </c>
      <c r="F107" s="48">
        <v>29362.03</v>
      </c>
      <c r="G107" s="48"/>
      <c r="H107" s="48">
        <v>29362.03</v>
      </c>
      <c r="I107" s="49"/>
    </row>
    <row r="108" ht="19.9" customHeight="true" spans="2:9">
      <c r="B108" s="42"/>
      <c r="C108" s="42"/>
      <c r="D108" s="43" t="s">
        <v>183</v>
      </c>
      <c r="E108" s="47" t="s">
        <v>241</v>
      </c>
      <c r="F108" s="48">
        <v>5121746.09</v>
      </c>
      <c r="G108" s="48">
        <v>5121746.09</v>
      </c>
      <c r="H108" s="48"/>
      <c r="I108" s="49"/>
    </row>
    <row r="109" ht="19.9" customHeight="true" spans="1:9">
      <c r="A109" s="16"/>
      <c r="B109" s="42" t="s">
        <v>183</v>
      </c>
      <c r="C109" s="42" t="s">
        <v>193</v>
      </c>
      <c r="D109" s="43" t="s">
        <v>263</v>
      </c>
      <c r="E109" s="47" t="s">
        <v>264</v>
      </c>
      <c r="F109" s="48">
        <v>38164.73</v>
      </c>
      <c r="G109" s="48">
        <v>38164.73</v>
      </c>
      <c r="H109" s="48"/>
      <c r="I109" s="49"/>
    </row>
    <row r="110" ht="19.9" customHeight="true" spans="1:9">
      <c r="A110" s="16"/>
      <c r="B110" s="42" t="s">
        <v>183</v>
      </c>
      <c r="C110" s="42" t="s">
        <v>193</v>
      </c>
      <c r="D110" s="43" t="s">
        <v>267</v>
      </c>
      <c r="E110" s="47" t="s">
        <v>268</v>
      </c>
      <c r="F110" s="48">
        <v>14937.8</v>
      </c>
      <c r="G110" s="48">
        <v>14937.8</v>
      </c>
      <c r="H110" s="48"/>
      <c r="I110" s="49"/>
    </row>
    <row r="111" ht="19.9" customHeight="true" spans="1:9">
      <c r="A111" s="16"/>
      <c r="B111" s="42" t="s">
        <v>183</v>
      </c>
      <c r="C111" s="42" t="s">
        <v>193</v>
      </c>
      <c r="D111" s="43" t="s">
        <v>265</v>
      </c>
      <c r="E111" s="47" t="s">
        <v>266</v>
      </c>
      <c r="F111" s="48">
        <v>23226.93</v>
      </c>
      <c r="G111" s="48">
        <v>23226.93</v>
      </c>
      <c r="H111" s="48"/>
      <c r="I111" s="49"/>
    </row>
    <row r="112" ht="19.9" customHeight="true" spans="2:9">
      <c r="B112" s="42" t="s">
        <v>183</v>
      </c>
      <c r="C112" s="42" t="s">
        <v>260</v>
      </c>
      <c r="D112" s="43" t="s">
        <v>261</v>
      </c>
      <c r="E112" s="47" t="s">
        <v>262</v>
      </c>
      <c r="F112" s="48">
        <v>407446.2</v>
      </c>
      <c r="G112" s="48">
        <v>407446.2</v>
      </c>
      <c r="H112" s="48"/>
      <c r="I112" s="49"/>
    </row>
    <row r="113" ht="19.9" customHeight="true" spans="2:9">
      <c r="B113" s="42" t="s">
        <v>183</v>
      </c>
      <c r="C113" s="42" t="s">
        <v>253</v>
      </c>
      <c r="D113" s="43" t="s">
        <v>254</v>
      </c>
      <c r="E113" s="47" t="s">
        <v>255</v>
      </c>
      <c r="F113" s="48">
        <v>245553.64</v>
      </c>
      <c r="G113" s="48">
        <v>245553.64</v>
      </c>
      <c r="H113" s="48"/>
      <c r="I113" s="49"/>
    </row>
    <row r="114" ht="19.9" customHeight="true" spans="2:9">
      <c r="B114" s="42" t="s">
        <v>183</v>
      </c>
      <c r="C114" s="42" t="s">
        <v>101</v>
      </c>
      <c r="D114" s="43" t="s">
        <v>273</v>
      </c>
      <c r="E114" s="47" t="s">
        <v>274</v>
      </c>
      <c r="F114" s="48">
        <v>1453106.92</v>
      </c>
      <c r="G114" s="48">
        <v>1453106.92</v>
      </c>
      <c r="H114" s="48"/>
      <c r="I114" s="49"/>
    </row>
    <row r="115" ht="19.9" customHeight="true" spans="2:9">
      <c r="B115" s="42" t="s">
        <v>183</v>
      </c>
      <c r="C115" s="42" t="s">
        <v>103</v>
      </c>
      <c r="D115" s="43" t="s">
        <v>275</v>
      </c>
      <c r="E115" s="47" t="s">
        <v>276</v>
      </c>
      <c r="F115" s="48">
        <v>1021993</v>
      </c>
      <c r="G115" s="48">
        <v>1021993</v>
      </c>
      <c r="H115" s="48"/>
      <c r="I115" s="49"/>
    </row>
    <row r="116" ht="19.9" customHeight="true" spans="2:9">
      <c r="B116" s="42" t="s">
        <v>183</v>
      </c>
      <c r="C116" s="42" t="s">
        <v>242</v>
      </c>
      <c r="D116" s="43" t="s">
        <v>243</v>
      </c>
      <c r="E116" s="47" t="s">
        <v>244</v>
      </c>
      <c r="F116" s="48">
        <v>513261.6</v>
      </c>
      <c r="G116" s="48">
        <v>513261.6</v>
      </c>
      <c r="H116" s="48"/>
      <c r="I116" s="49"/>
    </row>
    <row r="117" ht="19.9" customHeight="true" spans="2:9">
      <c r="B117" s="42" t="s">
        <v>183</v>
      </c>
      <c r="C117" s="42" t="s">
        <v>90</v>
      </c>
      <c r="D117" s="43" t="s">
        <v>269</v>
      </c>
      <c r="E117" s="47" t="s">
        <v>270</v>
      </c>
      <c r="F117" s="48">
        <v>218220</v>
      </c>
      <c r="G117" s="48">
        <v>218220</v>
      </c>
      <c r="H117" s="48"/>
      <c r="I117" s="49"/>
    </row>
    <row r="118" ht="19.9" customHeight="true" spans="1:9">
      <c r="A118" s="16"/>
      <c r="B118" s="42" t="s">
        <v>183</v>
      </c>
      <c r="C118" s="42" t="s">
        <v>90</v>
      </c>
      <c r="D118" s="43" t="s">
        <v>271</v>
      </c>
      <c r="E118" s="47" t="s">
        <v>272</v>
      </c>
      <c r="F118" s="48">
        <v>218220</v>
      </c>
      <c r="G118" s="48">
        <v>218220</v>
      </c>
      <c r="H118" s="48"/>
      <c r="I118" s="49"/>
    </row>
    <row r="119" ht="19.9" customHeight="true" spans="2:9">
      <c r="B119" s="42" t="s">
        <v>183</v>
      </c>
      <c r="C119" s="42" t="s">
        <v>184</v>
      </c>
      <c r="D119" s="43" t="s">
        <v>245</v>
      </c>
      <c r="E119" s="47" t="s">
        <v>246</v>
      </c>
      <c r="F119" s="48">
        <v>1224000</v>
      </c>
      <c r="G119" s="48">
        <v>1224000</v>
      </c>
      <c r="H119" s="48"/>
      <c r="I119" s="49"/>
    </row>
    <row r="120" ht="19.9" customHeight="true" spans="1:9">
      <c r="A120" s="16"/>
      <c r="B120" s="42" t="s">
        <v>183</v>
      </c>
      <c r="C120" s="42" t="s">
        <v>184</v>
      </c>
      <c r="D120" s="43" t="s">
        <v>247</v>
      </c>
      <c r="E120" s="47" t="s">
        <v>248</v>
      </c>
      <c r="F120" s="48">
        <v>1224000</v>
      </c>
      <c r="G120" s="48">
        <v>1224000</v>
      </c>
      <c r="H120" s="48"/>
      <c r="I120" s="49"/>
    </row>
    <row r="121" ht="19.9" customHeight="true" spans="2:9">
      <c r="B121" s="42"/>
      <c r="C121" s="42"/>
      <c r="D121" s="43" t="s">
        <v>223</v>
      </c>
      <c r="E121" s="47" t="s">
        <v>313</v>
      </c>
      <c r="F121" s="48">
        <v>208824</v>
      </c>
      <c r="G121" s="48">
        <v>208824</v>
      </c>
      <c r="H121" s="48"/>
      <c r="I121" s="49"/>
    </row>
    <row r="122" ht="19.9" customHeight="true" spans="1:9">
      <c r="A122" s="16"/>
      <c r="B122" s="42" t="s">
        <v>223</v>
      </c>
      <c r="C122" s="42" t="s">
        <v>91</v>
      </c>
      <c r="D122" s="43" t="s">
        <v>327</v>
      </c>
      <c r="E122" s="47" t="s">
        <v>328</v>
      </c>
      <c r="F122" s="48">
        <v>186324</v>
      </c>
      <c r="G122" s="48">
        <v>186324</v>
      </c>
      <c r="H122" s="48"/>
      <c r="I122" s="49"/>
    </row>
    <row r="123" ht="19.9" customHeight="true" spans="1:9">
      <c r="A123" s="16"/>
      <c r="B123" s="42" t="s">
        <v>223</v>
      </c>
      <c r="C123" s="42" t="s">
        <v>91</v>
      </c>
      <c r="D123" s="43" t="s">
        <v>329</v>
      </c>
      <c r="E123" s="47" t="s">
        <v>330</v>
      </c>
      <c r="F123" s="48">
        <v>186324</v>
      </c>
      <c r="G123" s="48">
        <v>186324</v>
      </c>
      <c r="H123" s="48"/>
      <c r="I123" s="49"/>
    </row>
    <row r="124" ht="19.9" customHeight="true" spans="2:9">
      <c r="B124" s="42" t="s">
        <v>223</v>
      </c>
      <c r="C124" s="42" t="s">
        <v>123</v>
      </c>
      <c r="D124" s="43" t="s">
        <v>314</v>
      </c>
      <c r="E124" s="47" t="s">
        <v>315</v>
      </c>
      <c r="F124" s="48">
        <v>22500</v>
      </c>
      <c r="G124" s="48">
        <v>22500</v>
      </c>
      <c r="H124" s="48"/>
      <c r="I124" s="49"/>
    </row>
    <row r="125" ht="19.9" customHeight="true" spans="1:9">
      <c r="A125" s="16"/>
      <c r="B125" s="42" t="s">
        <v>223</v>
      </c>
      <c r="C125" s="42" t="s">
        <v>123</v>
      </c>
      <c r="D125" s="43" t="s">
        <v>316</v>
      </c>
      <c r="E125" s="47" t="s">
        <v>317</v>
      </c>
      <c r="F125" s="48">
        <v>22500</v>
      </c>
      <c r="G125" s="48">
        <v>22500</v>
      </c>
      <c r="H125" s="48"/>
      <c r="I125" s="49"/>
    </row>
    <row r="126" ht="8.5" customHeight="true" spans="1:9">
      <c r="A126" s="22"/>
      <c r="B126" s="22"/>
      <c r="C126" s="22"/>
      <c r="D126" s="50"/>
      <c r="E126" s="22"/>
      <c r="F126" s="22"/>
      <c r="G126" s="22"/>
      <c r="H126" s="22"/>
      <c r="I126" s="51"/>
    </row>
  </sheetData>
  <mergeCells count="16">
    <mergeCell ref="B1:C1"/>
    <mergeCell ref="B2:H2"/>
    <mergeCell ref="B3:E3"/>
    <mergeCell ref="B4:E4"/>
    <mergeCell ref="F4:H4"/>
    <mergeCell ref="B5:C5"/>
    <mergeCell ref="A13:A15"/>
    <mergeCell ref="A21:A22"/>
    <mergeCell ref="A55:A56"/>
    <mergeCell ref="A77:A78"/>
    <mergeCell ref="A110:A111"/>
    <mergeCell ref="D5:D6"/>
    <mergeCell ref="E5:E6"/>
    <mergeCell ref="F5:F6"/>
    <mergeCell ref="G5:G6"/>
    <mergeCell ref="H5:H6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workbookViewId="0">
      <pane ySplit="5" topLeftCell="A8" activePane="bottomLeft" state="frozen"/>
      <selection/>
      <selection pane="bottomLeft" activeCell="I10" sqref="I10"/>
    </sheetView>
  </sheetViews>
  <sheetFormatPr defaultColWidth="10" defaultRowHeight="13.5" outlineLevelCol="7"/>
  <cols>
    <col min="1" max="1" width="1.5" customWidth="true"/>
    <col min="2" max="4" width="6.125" customWidth="true"/>
    <col min="5" max="5" width="13.375" customWidth="true"/>
    <col min="6" max="6" width="41" customWidth="true"/>
    <col min="7" max="7" width="16.375" customWidth="true"/>
    <col min="8" max="8" width="1.5" customWidth="true"/>
    <col min="9" max="9" width="9.75" customWidth="true"/>
  </cols>
  <sheetData>
    <row r="1" ht="14.25" customHeight="true" spans="1:8">
      <c r="A1" s="11"/>
      <c r="B1" s="12"/>
      <c r="C1" s="12"/>
      <c r="D1" s="12"/>
      <c r="E1" s="35"/>
      <c r="F1" s="35"/>
      <c r="G1" s="28" t="s">
        <v>331</v>
      </c>
      <c r="H1" s="16"/>
    </row>
    <row r="2" ht="19.9" customHeight="true" spans="1:8">
      <c r="A2" s="11"/>
      <c r="B2" s="13" t="s">
        <v>332</v>
      </c>
      <c r="C2" s="13"/>
      <c r="D2" s="13"/>
      <c r="E2" s="13"/>
      <c r="F2" s="13"/>
      <c r="G2" s="13"/>
      <c r="H2" s="16" t="s">
        <v>2</v>
      </c>
    </row>
    <row r="3" ht="17.05" customHeight="true" spans="1:8">
      <c r="A3" s="14"/>
      <c r="B3" s="15" t="s">
        <v>4</v>
      </c>
      <c r="C3" s="15"/>
      <c r="D3" s="15"/>
      <c r="E3" s="15"/>
      <c r="F3" s="15"/>
      <c r="G3" s="29" t="s">
        <v>5</v>
      </c>
      <c r="H3" s="30"/>
    </row>
    <row r="4" ht="21.35" customHeight="true" spans="1:8">
      <c r="A4" s="18"/>
      <c r="B4" s="17" t="s">
        <v>85</v>
      </c>
      <c r="C4" s="17"/>
      <c r="D4" s="17"/>
      <c r="E4" s="17" t="s">
        <v>68</v>
      </c>
      <c r="F4" s="17" t="s">
        <v>69</v>
      </c>
      <c r="G4" s="17" t="s">
        <v>333</v>
      </c>
      <c r="H4" s="31"/>
    </row>
    <row r="5" ht="21.35" customHeight="true" spans="1:8">
      <c r="A5" s="18"/>
      <c r="B5" s="17" t="s">
        <v>86</v>
      </c>
      <c r="C5" s="17" t="s">
        <v>87</v>
      </c>
      <c r="D5" s="17" t="s">
        <v>88</v>
      </c>
      <c r="E5" s="17"/>
      <c r="F5" s="17"/>
      <c r="G5" s="17"/>
      <c r="H5" s="32"/>
    </row>
    <row r="6" ht="19.9" customHeight="true" spans="1:8">
      <c r="A6" s="19"/>
      <c r="B6" s="20"/>
      <c r="C6" s="20"/>
      <c r="D6" s="20"/>
      <c r="E6" s="20"/>
      <c r="F6" s="20" t="s">
        <v>70</v>
      </c>
      <c r="G6" s="24">
        <v>59438980.58</v>
      </c>
      <c r="H6" s="33"/>
    </row>
    <row r="7" ht="19.9" customHeight="true" spans="1:8">
      <c r="A7" s="18"/>
      <c r="B7" s="21"/>
      <c r="C7" s="21"/>
      <c r="D7" s="21"/>
      <c r="E7" s="21"/>
      <c r="F7" s="25"/>
      <c r="G7" s="26">
        <v>59438980.58</v>
      </c>
      <c r="H7" s="31"/>
    </row>
    <row r="8" ht="19.9" customHeight="true" spans="1:8">
      <c r="A8" s="18"/>
      <c r="B8" s="21"/>
      <c r="C8" s="21"/>
      <c r="D8" s="21"/>
      <c r="E8" s="21"/>
      <c r="F8" s="25" t="s">
        <v>72</v>
      </c>
      <c r="G8" s="26">
        <v>54135138.84</v>
      </c>
      <c r="H8" s="31"/>
    </row>
    <row r="9" ht="19.9" customHeight="true" spans="1:8">
      <c r="A9" s="18"/>
      <c r="B9" s="21"/>
      <c r="C9" s="21"/>
      <c r="D9" s="21"/>
      <c r="E9" s="21"/>
      <c r="F9" s="25" t="s">
        <v>92</v>
      </c>
      <c r="G9" s="26">
        <v>32635376.57</v>
      </c>
      <c r="H9" s="32"/>
    </row>
    <row r="10" ht="19.9" customHeight="true" spans="1:8">
      <c r="A10" s="18"/>
      <c r="B10" s="21" t="s">
        <v>89</v>
      </c>
      <c r="C10" s="21" t="s">
        <v>90</v>
      </c>
      <c r="D10" s="21" t="s">
        <v>91</v>
      </c>
      <c r="E10" s="21" t="s">
        <v>71</v>
      </c>
      <c r="F10" s="25" t="s">
        <v>334</v>
      </c>
      <c r="G10" s="27">
        <v>2751100</v>
      </c>
      <c r="H10" s="32"/>
    </row>
    <row r="11" ht="19.9" customHeight="true" spans="1:8">
      <c r="A11" s="18"/>
      <c r="B11" s="21" t="s">
        <v>89</v>
      </c>
      <c r="C11" s="21" t="s">
        <v>90</v>
      </c>
      <c r="D11" s="21" t="s">
        <v>91</v>
      </c>
      <c r="E11" s="21" t="s">
        <v>71</v>
      </c>
      <c r="F11" s="25" t="s">
        <v>335</v>
      </c>
      <c r="G11" s="27">
        <v>3693593.32</v>
      </c>
      <c r="H11" s="32"/>
    </row>
    <row r="12" ht="19.9" customHeight="true" spans="1:8">
      <c r="A12" s="18"/>
      <c r="B12" s="21" t="s">
        <v>89</v>
      </c>
      <c r="C12" s="21" t="s">
        <v>90</v>
      </c>
      <c r="D12" s="21" t="s">
        <v>91</v>
      </c>
      <c r="E12" s="21" t="s">
        <v>71</v>
      </c>
      <c r="F12" s="25" t="s">
        <v>336</v>
      </c>
      <c r="G12" s="27">
        <v>1295400</v>
      </c>
      <c r="H12" s="32"/>
    </row>
    <row r="13" ht="19.9" customHeight="true" spans="1:8">
      <c r="A13" s="18"/>
      <c r="B13" s="21" t="s">
        <v>89</v>
      </c>
      <c r="C13" s="21" t="s">
        <v>90</v>
      </c>
      <c r="D13" s="21" t="s">
        <v>91</v>
      </c>
      <c r="E13" s="21" t="s">
        <v>71</v>
      </c>
      <c r="F13" s="25" t="s">
        <v>337</v>
      </c>
      <c r="G13" s="27">
        <v>792312.29</v>
      </c>
      <c r="H13" s="32"/>
    </row>
    <row r="14" ht="19.9" customHeight="true" spans="1:8">
      <c r="A14" s="18"/>
      <c r="B14" s="21" t="s">
        <v>89</v>
      </c>
      <c r="C14" s="21" t="s">
        <v>90</v>
      </c>
      <c r="D14" s="21" t="s">
        <v>91</v>
      </c>
      <c r="E14" s="21" t="s">
        <v>71</v>
      </c>
      <c r="F14" s="25" t="s">
        <v>338</v>
      </c>
      <c r="G14" s="27">
        <v>1110000</v>
      </c>
      <c r="H14" s="32"/>
    </row>
    <row r="15" ht="19.9" customHeight="true" spans="1:8">
      <c r="A15" s="18"/>
      <c r="B15" s="21" t="s">
        <v>89</v>
      </c>
      <c r="C15" s="21" t="s">
        <v>90</v>
      </c>
      <c r="D15" s="21" t="s">
        <v>91</v>
      </c>
      <c r="E15" s="21" t="s">
        <v>71</v>
      </c>
      <c r="F15" s="25" t="s">
        <v>339</v>
      </c>
      <c r="G15" s="27">
        <v>2792970.96</v>
      </c>
      <c r="H15" s="32"/>
    </row>
    <row r="16" ht="19.9" customHeight="true" spans="1:8">
      <c r="A16" s="18"/>
      <c r="B16" s="21" t="s">
        <v>89</v>
      </c>
      <c r="C16" s="21" t="s">
        <v>90</v>
      </c>
      <c r="D16" s="21" t="s">
        <v>91</v>
      </c>
      <c r="E16" s="21" t="s">
        <v>71</v>
      </c>
      <c r="F16" s="25" t="s">
        <v>340</v>
      </c>
      <c r="G16" s="27">
        <v>100000</v>
      </c>
      <c r="H16" s="32"/>
    </row>
    <row r="17" ht="19.9" customHeight="true" spans="1:8">
      <c r="A17" s="18"/>
      <c r="B17" s="21" t="s">
        <v>89</v>
      </c>
      <c r="C17" s="21" t="s">
        <v>90</v>
      </c>
      <c r="D17" s="21" t="s">
        <v>91</v>
      </c>
      <c r="E17" s="21" t="s">
        <v>71</v>
      </c>
      <c r="F17" s="25" t="s">
        <v>341</v>
      </c>
      <c r="G17" s="27">
        <v>20000000</v>
      </c>
      <c r="H17" s="32"/>
    </row>
    <row r="18" ht="19.9" customHeight="true" spans="1:8">
      <c r="A18" s="18"/>
      <c r="B18" s="21" t="s">
        <v>89</v>
      </c>
      <c r="C18" s="21" t="s">
        <v>90</v>
      </c>
      <c r="D18" s="21" t="s">
        <v>91</v>
      </c>
      <c r="E18" s="21" t="s">
        <v>71</v>
      </c>
      <c r="F18" s="25" t="s">
        <v>342</v>
      </c>
      <c r="G18" s="27">
        <v>100000</v>
      </c>
      <c r="H18" s="32"/>
    </row>
    <row r="19" ht="19.9" customHeight="true" spans="2:8">
      <c r="B19" s="21"/>
      <c r="C19" s="21"/>
      <c r="D19" s="21"/>
      <c r="E19" s="21"/>
      <c r="F19" s="25" t="s">
        <v>94</v>
      </c>
      <c r="G19" s="26">
        <v>2774045</v>
      </c>
      <c r="H19" s="32"/>
    </row>
    <row r="20" ht="19.9" customHeight="true" spans="1:8">
      <c r="A20" s="18"/>
      <c r="B20" s="21" t="s">
        <v>89</v>
      </c>
      <c r="C20" s="21" t="s">
        <v>90</v>
      </c>
      <c r="D20" s="21" t="s">
        <v>93</v>
      </c>
      <c r="E20" s="21" t="s">
        <v>71</v>
      </c>
      <c r="F20" s="25" t="s">
        <v>343</v>
      </c>
      <c r="G20" s="27">
        <v>100045</v>
      </c>
      <c r="H20" s="32"/>
    </row>
    <row r="21" ht="19.9" customHeight="true" spans="1:8">
      <c r="A21" s="18"/>
      <c r="B21" s="21" t="s">
        <v>89</v>
      </c>
      <c r="C21" s="21" t="s">
        <v>90</v>
      </c>
      <c r="D21" s="21" t="s">
        <v>93</v>
      </c>
      <c r="E21" s="21" t="s">
        <v>71</v>
      </c>
      <c r="F21" s="25" t="s">
        <v>344</v>
      </c>
      <c r="G21" s="27">
        <v>74000</v>
      </c>
      <c r="H21" s="32"/>
    </row>
    <row r="22" ht="19.9" customHeight="true" spans="1:8">
      <c r="A22" s="18"/>
      <c r="B22" s="21" t="s">
        <v>89</v>
      </c>
      <c r="C22" s="21" t="s">
        <v>90</v>
      </c>
      <c r="D22" s="21" t="s">
        <v>93</v>
      </c>
      <c r="E22" s="21" t="s">
        <v>71</v>
      </c>
      <c r="F22" s="25" t="s">
        <v>345</v>
      </c>
      <c r="G22" s="27">
        <v>860000</v>
      </c>
      <c r="H22" s="32"/>
    </row>
    <row r="23" ht="19.9" customHeight="true" spans="1:8">
      <c r="A23" s="18"/>
      <c r="B23" s="21" t="s">
        <v>89</v>
      </c>
      <c r="C23" s="21" t="s">
        <v>90</v>
      </c>
      <c r="D23" s="21" t="s">
        <v>93</v>
      </c>
      <c r="E23" s="21" t="s">
        <v>71</v>
      </c>
      <c r="F23" s="25" t="s">
        <v>346</v>
      </c>
      <c r="G23" s="27">
        <v>890000</v>
      </c>
      <c r="H23" s="32"/>
    </row>
    <row r="24" ht="19.9" customHeight="true" spans="1:8">
      <c r="A24" s="18"/>
      <c r="B24" s="21" t="s">
        <v>89</v>
      </c>
      <c r="C24" s="21" t="s">
        <v>90</v>
      </c>
      <c r="D24" s="21" t="s">
        <v>93</v>
      </c>
      <c r="E24" s="21" t="s">
        <v>71</v>
      </c>
      <c r="F24" s="25" t="s">
        <v>335</v>
      </c>
      <c r="G24" s="27">
        <v>850000</v>
      </c>
      <c r="H24" s="32"/>
    </row>
    <row r="25" ht="19.9" customHeight="true" spans="2:8">
      <c r="B25" s="21"/>
      <c r="C25" s="21"/>
      <c r="D25" s="21"/>
      <c r="E25" s="21"/>
      <c r="F25" s="25" t="s">
        <v>104</v>
      </c>
      <c r="G25" s="26">
        <v>5795273</v>
      </c>
      <c r="H25" s="32"/>
    </row>
    <row r="26" ht="19.9" customHeight="true" spans="1:8">
      <c r="A26" s="18"/>
      <c r="B26" s="21" t="s">
        <v>89</v>
      </c>
      <c r="C26" s="21" t="s">
        <v>90</v>
      </c>
      <c r="D26" s="21" t="s">
        <v>103</v>
      </c>
      <c r="E26" s="21" t="s">
        <v>71</v>
      </c>
      <c r="F26" s="25" t="s">
        <v>338</v>
      </c>
      <c r="G26" s="27">
        <v>4325528</v>
      </c>
      <c r="H26" s="32"/>
    </row>
    <row r="27" ht="19.9" customHeight="true" spans="1:8">
      <c r="A27" s="18"/>
      <c r="B27" s="21" t="s">
        <v>89</v>
      </c>
      <c r="C27" s="21" t="s">
        <v>90</v>
      </c>
      <c r="D27" s="21" t="s">
        <v>103</v>
      </c>
      <c r="E27" s="21" t="s">
        <v>71</v>
      </c>
      <c r="F27" s="25" t="s">
        <v>347</v>
      </c>
      <c r="G27" s="27">
        <v>200000</v>
      </c>
      <c r="H27" s="32"/>
    </row>
    <row r="28" ht="19.9" customHeight="true" spans="1:8">
      <c r="A28" s="18"/>
      <c r="B28" s="21" t="s">
        <v>89</v>
      </c>
      <c r="C28" s="21" t="s">
        <v>90</v>
      </c>
      <c r="D28" s="21" t="s">
        <v>103</v>
      </c>
      <c r="E28" s="21" t="s">
        <v>71</v>
      </c>
      <c r="F28" s="25" t="s">
        <v>348</v>
      </c>
      <c r="G28" s="27">
        <v>422000</v>
      </c>
      <c r="H28" s="32"/>
    </row>
    <row r="29" ht="19.9" customHeight="true" spans="1:8">
      <c r="A29" s="18"/>
      <c r="B29" s="21" t="s">
        <v>89</v>
      </c>
      <c r="C29" s="21" t="s">
        <v>90</v>
      </c>
      <c r="D29" s="21" t="s">
        <v>103</v>
      </c>
      <c r="E29" s="21" t="s">
        <v>71</v>
      </c>
      <c r="F29" s="25" t="s">
        <v>349</v>
      </c>
      <c r="G29" s="27">
        <v>847745</v>
      </c>
      <c r="H29" s="32"/>
    </row>
    <row r="30" ht="19.9" customHeight="true" spans="2:8">
      <c r="B30" s="21"/>
      <c r="C30" s="21"/>
      <c r="D30" s="21"/>
      <c r="E30" s="21"/>
      <c r="F30" s="25" t="s">
        <v>106</v>
      </c>
      <c r="G30" s="26">
        <v>130000</v>
      </c>
      <c r="H30" s="32"/>
    </row>
    <row r="31" ht="19.9" customHeight="true" spans="1:8">
      <c r="A31" s="18"/>
      <c r="B31" s="21" t="s">
        <v>89</v>
      </c>
      <c r="C31" s="21" t="s">
        <v>101</v>
      </c>
      <c r="D31" s="21" t="s">
        <v>97</v>
      </c>
      <c r="E31" s="21" t="s">
        <v>71</v>
      </c>
      <c r="F31" s="25" t="s">
        <v>350</v>
      </c>
      <c r="G31" s="27">
        <v>130000</v>
      </c>
      <c r="H31" s="32"/>
    </row>
    <row r="32" ht="19.9" customHeight="true" spans="2:8">
      <c r="B32" s="21"/>
      <c r="C32" s="21"/>
      <c r="D32" s="21"/>
      <c r="E32" s="21"/>
      <c r="F32" s="25" t="s">
        <v>107</v>
      </c>
      <c r="G32" s="26">
        <v>4768486.45</v>
      </c>
      <c r="H32" s="32"/>
    </row>
    <row r="33" ht="19.9" customHeight="true" spans="1:8">
      <c r="A33" s="18"/>
      <c r="B33" s="21" t="s">
        <v>89</v>
      </c>
      <c r="C33" s="21" t="s">
        <v>91</v>
      </c>
      <c r="D33" s="21" t="s">
        <v>91</v>
      </c>
      <c r="E33" s="21" t="s">
        <v>71</v>
      </c>
      <c r="F33" s="25" t="s">
        <v>351</v>
      </c>
      <c r="G33" s="27">
        <v>1826200.06</v>
      </c>
      <c r="H33" s="32"/>
    </row>
    <row r="34" ht="19.9" customHeight="true" spans="1:8">
      <c r="A34" s="18"/>
      <c r="B34" s="21" t="s">
        <v>89</v>
      </c>
      <c r="C34" s="21" t="s">
        <v>91</v>
      </c>
      <c r="D34" s="21" t="s">
        <v>91</v>
      </c>
      <c r="E34" s="21" t="s">
        <v>71</v>
      </c>
      <c r="F34" s="25" t="s">
        <v>352</v>
      </c>
      <c r="G34" s="27">
        <v>2000000</v>
      </c>
      <c r="H34" s="32"/>
    </row>
    <row r="35" ht="19.9" customHeight="true" spans="1:8">
      <c r="A35" s="18"/>
      <c r="B35" s="21" t="s">
        <v>89</v>
      </c>
      <c r="C35" s="21" t="s">
        <v>91</v>
      </c>
      <c r="D35" s="21" t="s">
        <v>91</v>
      </c>
      <c r="E35" s="21" t="s">
        <v>71</v>
      </c>
      <c r="F35" s="25" t="s">
        <v>353</v>
      </c>
      <c r="G35" s="27">
        <v>942286.39</v>
      </c>
      <c r="H35" s="32"/>
    </row>
    <row r="36" ht="19.9" customHeight="true" spans="2:8">
      <c r="B36" s="21"/>
      <c r="C36" s="21"/>
      <c r="D36" s="21"/>
      <c r="E36" s="21"/>
      <c r="F36" s="25" t="s">
        <v>109</v>
      </c>
      <c r="G36" s="26">
        <v>4260000</v>
      </c>
      <c r="H36" s="32"/>
    </row>
    <row r="37" ht="19.9" customHeight="true" spans="1:8">
      <c r="A37" s="18"/>
      <c r="B37" s="21" t="s">
        <v>89</v>
      </c>
      <c r="C37" s="21" t="s">
        <v>90</v>
      </c>
      <c r="D37" s="21" t="s">
        <v>108</v>
      </c>
      <c r="E37" s="21" t="s">
        <v>71</v>
      </c>
      <c r="F37" s="25" t="s">
        <v>335</v>
      </c>
      <c r="G37" s="27">
        <v>4260000</v>
      </c>
      <c r="H37" s="32"/>
    </row>
    <row r="38" ht="19.9" customHeight="true" spans="2:8">
      <c r="B38" s="21"/>
      <c r="C38" s="21"/>
      <c r="D38" s="21"/>
      <c r="E38" s="21"/>
      <c r="F38" s="25" t="s">
        <v>98</v>
      </c>
      <c r="G38" s="26">
        <v>50000</v>
      </c>
      <c r="H38" s="32"/>
    </row>
    <row r="39" ht="19.9" customHeight="true" spans="1:8">
      <c r="A39" s="18"/>
      <c r="B39" s="21" t="s">
        <v>89</v>
      </c>
      <c r="C39" s="21" t="s">
        <v>90</v>
      </c>
      <c r="D39" s="21" t="s">
        <v>97</v>
      </c>
      <c r="E39" s="21" t="s">
        <v>71</v>
      </c>
      <c r="F39" s="25" t="s">
        <v>354</v>
      </c>
      <c r="G39" s="27">
        <v>50000</v>
      </c>
      <c r="H39" s="32"/>
    </row>
    <row r="40" ht="19.9" customHeight="true" spans="2:8">
      <c r="B40" s="21"/>
      <c r="C40" s="21"/>
      <c r="D40" s="21"/>
      <c r="E40" s="21"/>
      <c r="F40" s="25" t="s">
        <v>114</v>
      </c>
      <c r="G40" s="26">
        <v>1457687.82</v>
      </c>
      <c r="H40" s="32"/>
    </row>
    <row r="41" ht="19.9" customHeight="true" spans="1:8">
      <c r="A41" s="18"/>
      <c r="B41" s="21" t="s">
        <v>89</v>
      </c>
      <c r="C41" s="21" t="s">
        <v>90</v>
      </c>
      <c r="D41" s="21" t="s">
        <v>113</v>
      </c>
      <c r="E41" s="21" t="s">
        <v>71</v>
      </c>
      <c r="F41" s="25" t="s">
        <v>348</v>
      </c>
      <c r="G41" s="27">
        <v>294087.82</v>
      </c>
      <c r="H41" s="32"/>
    </row>
    <row r="42" ht="19.9" customHeight="true" spans="1:8">
      <c r="A42" s="18"/>
      <c r="B42" s="21" t="s">
        <v>89</v>
      </c>
      <c r="C42" s="21" t="s">
        <v>90</v>
      </c>
      <c r="D42" s="21" t="s">
        <v>113</v>
      </c>
      <c r="E42" s="21" t="s">
        <v>71</v>
      </c>
      <c r="F42" s="25" t="s">
        <v>355</v>
      </c>
      <c r="G42" s="27">
        <v>1163600</v>
      </c>
      <c r="H42" s="32"/>
    </row>
    <row r="43" ht="19.9" customHeight="true" spans="2:8">
      <c r="B43" s="21"/>
      <c r="C43" s="21"/>
      <c r="D43" s="21"/>
      <c r="E43" s="21"/>
      <c r="F43" s="25" t="s">
        <v>115</v>
      </c>
      <c r="G43" s="26">
        <v>986000</v>
      </c>
      <c r="H43" s="32"/>
    </row>
    <row r="44" ht="19.9" customHeight="true" spans="1:8">
      <c r="A44" s="18"/>
      <c r="B44" s="21" t="s">
        <v>89</v>
      </c>
      <c r="C44" s="21" t="s">
        <v>90</v>
      </c>
      <c r="D44" s="21" t="s">
        <v>100</v>
      </c>
      <c r="E44" s="21" t="s">
        <v>71</v>
      </c>
      <c r="F44" s="25" t="s">
        <v>356</v>
      </c>
      <c r="G44" s="27">
        <v>280000</v>
      </c>
      <c r="H44" s="32"/>
    </row>
    <row r="45" ht="19.9" customHeight="true" spans="1:8">
      <c r="A45" s="18"/>
      <c r="B45" s="21" t="s">
        <v>89</v>
      </c>
      <c r="C45" s="21" t="s">
        <v>90</v>
      </c>
      <c r="D45" s="21" t="s">
        <v>100</v>
      </c>
      <c r="E45" s="21" t="s">
        <v>71</v>
      </c>
      <c r="F45" s="25" t="s">
        <v>345</v>
      </c>
      <c r="G45" s="27">
        <v>706000</v>
      </c>
      <c r="H45" s="32"/>
    </row>
    <row r="46" ht="19.9" customHeight="true" spans="2:8">
      <c r="B46" s="21"/>
      <c r="C46" s="21"/>
      <c r="D46" s="21"/>
      <c r="E46" s="21"/>
      <c r="F46" s="25" t="s">
        <v>117</v>
      </c>
      <c r="G46" s="26">
        <v>700000</v>
      </c>
      <c r="H46" s="32"/>
    </row>
    <row r="47" ht="19.9" customHeight="true" spans="1:8">
      <c r="A47" s="18"/>
      <c r="B47" s="21" t="s">
        <v>89</v>
      </c>
      <c r="C47" s="21" t="s">
        <v>90</v>
      </c>
      <c r="D47" s="21" t="s">
        <v>116</v>
      </c>
      <c r="E47" s="21" t="s">
        <v>71</v>
      </c>
      <c r="F47" s="25" t="s">
        <v>357</v>
      </c>
      <c r="G47" s="27">
        <v>700000</v>
      </c>
      <c r="H47" s="32"/>
    </row>
    <row r="48" ht="19.9" customHeight="true" spans="2:8">
      <c r="B48" s="21"/>
      <c r="C48" s="21"/>
      <c r="D48" s="21"/>
      <c r="E48" s="21"/>
      <c r="F48" s="25" t="s">
        <v>121</v>
      </c>
      <c r="G48" s="26">
        <v>20000</v>
      </c>
      <c r="H48" s="32"/>
    </row>
    <row r="49" ht="19.9" customHeight="true" spans="1:8">
      <c r="A49" s="18"/>
      <c r="B49" s="21" t="s">
        <v>89</v>
      </c>
      <c r="C49" s="21" t="s">
        <v>90</v>
      </c>
      <c r="D49" s="21" t="s">
        <v>120</v>
      </c>
      <c r="E49" s="21" t="s">
        <v>71</v>
      </c>
      <c r="F49" s="25" t="s">
        <v>358</v>
      </c>
      <c r="G49" s="27">
        <v>20000</v>
      </c>
      <c r="H49" s="32"/>
    </row>
    <row r="50" ht="19.9" customHeight="true" spans="2:8">
      <c r="B50" s="21"/>
      <c r="C50" s="21"/>
      <c r="D50" s="21"/>
      <c r="E50" s="21"/>
      <c r="F50" s="25" t="s">
        <v>119</v>
      </c>
      <c r="G50" s="26">
        <v>558270</v>
      </c>
      <c r="H50" s="32"/>
    </row>
    <row r="51" ht="19.9" customHeight="true" spans="1:8">
      <c r="A51" s="18"/>
      <c r="B51" s="21" t="s">
        <v>89</v>
      </c>
      <c r="C51" s="21" t="s">
        <v>90</v>
      </c>
      <c r="D51" s="21" t="s">
        <v>90</v>
      </c>
      <c r="E51" s="21" t="s">
        <v>71</v>
      </c>
      <c r="F51" s="25" t="s">
        <v>359</v>
      </c>
      <c r="G51" s="27">
        <v>558270</v>
      </c>
      <c r="H51" s="32"/>
    </row>
    <row r="52" ht="19.9" customHeight="true" spans="2:8">
      <c r="B52" s="21"/>
      <c r="C52" s="21"/>
      <c r="D52" s="21"/>
      <c r="E52" s="21"/>
      <c r="F52" s="25" t="s">
        <v>76</v>
      </c>
      <c r="G52" s="26">
        <v>3074147.94</v>
      </c>
      <c r="H52" s="31"/>
    </row>
    <row r="53" ht="19.9" customHeight="true" spans="1:8">
      <c r="A53" s="18"/>
      <c r="B53" s="21"/>
      <c r="C53" s="21"/>
      <c r="D53" s="21"/>
      <c r="E53" s="21"/>
      <c r="F53" s="25" t="s">
        <v>98</v>
      </c>
      <c r="G53" s="26">
        <v>297897.94</v>
      </c>
      <c r="H53" s="32"/>
    </row>
    <row r="54" ht="19.9" customHeight="true" spans="1:8">
      <c r="A54" s="18"/>
      <c r="B54" s="21" t="s">
        <v>89</v>
      </c>
      <c r="C54" s="21" t="s">
        <v>90</v>
      </c>
      <c r="D54" s="21" t="s">
        <v>97</v>
      </c>
      <c r="E54" s="21" t="s">
        <v>75</v>
      </c>
      <c r="F54" s="25" t="s">
        <v>360</v>
      </c>
      <c r="G54" s="27">
        <v>297897.94</v>
      </c>
      <c r="H54" s="32"/>
    </row>
    <row r="55" ht="19.9" customHeight="true" spans="2:8">
      <c r="B55" s="21"/>
      <c r="C55" s="21"/>
      <c r="D55" s="21"/>
      <c r="E55" s="21"/>
      <c r="F55" s="25" t="s">
        <v>94</v>
      </c>
      <c r="G55" s="26">
        <v>1059000</v>
      </c>
      <c r="H55" s="32"/>
    </row>
    <row r="56" ht="19.9" customHeight="true" spans="1:8">
      <c r="A56" s="18"/>
      <c r="B56" s="21" t="s">
        <v>89</v>
      </c>
      <c r="C56" s="21" t="s">
        <v>90</v>
      </c>
      <c r="D56" s="21" t="s">
        <v>93</v>
      </c>
      <c r="E56" s="21" t="s">
        <v>75</v>
      </c>
      <c r="F56" s="25" t="s">
        <v>335</v>
      </c>
      <c r="G56" s="27">
        <v>1059000</v>
      </c>
      <c r="H56" s="32"/>
    </row>
    <row r="57" ht="19.9" customHeight="true" spans="2:8">
      <c r="B57" s="21"/>
      <c r="C57" s="21"/>
      <c r="D57" s="21"/>
      <c r="E57" s="21"/>
      <c r="F57" s="25" t="s">
        <v>92</v>
      </c>
      <c r="G57" s="26">
        <v>1567250</v>
      </c>
      <c r="H57" s="32"/>
    </row>
    <row r="58" ht="19.9" customHeight="true" spans="1:8">
      <c r="A58" s="18"/>
      <c r="B58" s="21" t="s">
        <v>89</v>
      </c>
      <c r="C58" s="21" t="s">
        <v>90</v>
      </c>
      <c r="D58" s="21" t="s">
        <v>91</v>
      </c>
      <c r="E58" s="21" t="s">
        <v>75</v>
      </c>
      <c r="F58" s="25" t="s">
        <v>335</v>
      </c>
      <c r="G58" s="27">
        <v>1567250</v>
      </c>
      <c r="H58" s="32"/>
    </row>
    <row r="59" ht="19.9" customHeight="true" spans="2:8">
      <c r="B59" s="21"/>
      <c r="C59" s="21"/>
      <c r="D59" s="21"/>
      <c r="E59" s="21"/>
      <c r="F59" s="25" t="s">
        <v>117</v>
      </c>
      <c r="G59" s="26">
        <v>150000</v>
      </c>
      <c r="H59" s="32"/>
    </row>
    <row r="60" ht="19.9" customHeight="true" spans="1:8">
      <c r="A60" s="18"/>
      <c r="B60" s="21" t="s">
        <v>89</v>
      </c>
      <c r="C60" s="21" t="s">
        <v>90</v>
      </c>
      <c r="D60" s="21" t="s">
        <v>116</v>
      </c>
      <c r="E60" s="21" t="s">
        <v>75</v>
      </c>
      <c r="F60" s="25" t="s">
        <v>361</v>
      </c>
      <c r="G60" s="27">
        <v>150000</v>
      </c>
      <c r="H60" s="32"/>
    </row>
    <row r="61" ht="19.9" customHeight="true" spans="2:8">
      <c r="B61" s="21"/>
      <c r="C61" s="21"/>
      <c r="D61" s="21"/>
      <c r="E61" s="21"/>
      <c r="F61" s="25" t="s">
        <v>74</v>
      </c>
      <c r="G61" s="38">
        <v>1929693.8</v>
      </c>
      <c r="H61" s="31"/>
    </row>
    <row r="62" ht="19.9" customHeight="true" spans="1:8">
      <c r="A62" s="18"/>
      <c r="B62" s="21"/>
      <c r="C62" s="21"/>
      <c r="D62" s="21"/>
      <c r="E62" s="21"/>
      <c r="F62" s="25" t="s">
        <v>107</v>
      </c>
      <c r="G62" s="26">
        <v>550000</v>
      </c>
      <c r="H62" s="32"/>
    </row>
    <row r="63" ht="19.9" customHeight="true" spans="1:8">
      <c r="A63" s="18"/>
      <c r="B63" s="21" t="s">
        <v>89</v>
      </c>
      <c r="C63" s="21" t="s">
        <v>91</v>
      </c>
      <c r="D63" s="21" t="s">
        <v>91</v>
      </c>
      <c r="E63" s="21" t="s">
        <v>73</v>
      </c>
      <c r="F63" s="25" t="s">
        <v>352</v>
      </c>
      <c r="G63" s="27">
        <v>550000</v>
      </c>
      <c r="H63" s="32"/>
    </row>
    <row r="64" ht="19.9" customHeight="true" spans="2:8">
      <c r="B64" s="21"/>
      <c r="C64" s="21"/>
      <c r="D64" s="21"/>
      <c r="E64" s="21"/>
      <c r="F64" s="25" t="s">
        <v>122</v>
      </c>
      <c r="G64" s="26">
        <v>1240000</v>
      </c>
      <c r="H64" s="32"/>
    </row>
    <row r="65" ht="19.9" customHeight="true" spans="1:8">
      <c r="A65" s="18"/>
      <c r="B65" s="21" t="s">
        <v>118</v>
      </c>
      <c r="C65" s="21" t="s">
        <v>97</v>
      </c>
      <c r="D65" s="21" t="s">
        <v>116</v>
      </c>
      <c r="E65" s="21" t="s">
        <v>73</v>
      </c>
      <c r="F65" s="25" t="s">
        <v>362</v>
      </c>
      <c r="G65" s="27">
        <v>1240000</v>
      </c>
      <c r="H65" s="32"/>
    </row>
    <row r="66" ht="19.9" customHeight="true" spans="2:8">
      <c r="B66" s="21"/>
      <c r="C66" s="21"/>
      <c r="D66" s="21"/>
      <c r="E66" s="21"/>
      <c r="F66" s="25" t="s">
        <v>124</v>
      </c>
      <c r="G66" s="26">
        <v>139693.8</v>
      </c>
      <c r="H66" s="32"/>
    </row>
    <row r="67" ht="19.9" customHeight="true" spans="1:8">
      <c r="A67" s="18"/>
      <c r="B67" s="21" t="s">
        <v>89</v>
      </c>
      <c r="C67" s="21" t="s">
        <v>90</v>
      </c>
      <c r="D67" s="21" t="s">
        <v>123</v>
      </c>
      <c r="E67" s="21" t="s">
        <v>73</v>
      </c>
      <c r="F67" s="25" t="s">
        <v>363</v>
      </c>
      <c r="G67" s="27">
        <v>139693.8</v>
      </c>
      <c r="H67" s="32"/>
    </row>
    <row r="68" ht="19.9" customHeight="true" spans="2:8">
      <c r="B68" s="21"/>
      <c r="C68" s="21"/>
      <c r="D68" s="21"/>
      <c r="E68" s="21"/>
      <c r="F68" s="25" t="s">
        <v>78</v>
      </c>
      <c r="G68" s="26">
        <v>300000</v>
      </c>
      <c r="H68" s="31"/>
    </row>
    <row r="69" ht="19.9" customHeight="true" spans="1:8">
      <c r="A69" s="18"/>
      <c r="B69" s="21"/>
      <c r="C69" s="21"/>
      <c r="D69" s="21"/>
      <c r="E69" s="21"/>
      <c r="F69" s="25" t="s">
        <v>104</v>
      </c>
      <c r="G69" s="26">
        <v>300000</v>
      </c>
      <c r="H69" s="32"/>
    </row>
    <row r="70" ht="19.9" customHeight="true" spans="1:8">
      <c r="A70" s="18"/>
      <c r="B70" s="21" t="s">
        <v>89</v>
      </c>
      <c r="C70" s="21" t="s">
        <v>90</v>
      </c>
      <c r="D70" s="21" t="s">
        <v>103</v>
      </c>
      <c r="E70" s="21" t="s">
        <v>77</v>
      </c>
      <c r="F70" s="25" t="s">
        <v>364</v>
      </c>
      <c r="G70" s="27">
        <v>300000</v>
      </c>
      <c r="H70" s="32"/>
    </row>
    <row r="71" ht="8.5" customHeight="true" spans="1:8">
      <c r="A71" s="22"/>
      <c r="B71" s="23"/>
      <c r="C71" s="23"/>
      <c r="D71" s="23"/>
      <c r="E71" s="23"/>
      <c r="F71" s="22"/>
      <c r="G71" s="22"/>
      <c r="H71" s="34"/>
    </row>
  </sheetData>
  <mergeCells count="13">
    <mergeCell ref="B1:D1"/>
    <mergeCell ref="B2:G2"/>
    <mergeCell ref="B3:F3"/>
    <mergeCell ref="B4:D4"/>
    <mergeCell ref="A10:A18"/>
    <mergeCell ref="A20:A24"/>
    <mergeCell ref="A26:A29"/>
    <mergeCell ref="A33:A35"/>
    <mergeCell ref="A41:A42"/>
    <mergeCell ref="A44:A45"/>
    <mergeCell ref="E4:E5"/>
    <mergeCell ref="F4:F5"/>
    <mergeCell ref="G4:G5"/>
  </mergeCells>
  <pageMargins left="0.74990626395218" right="0.74990626395218" top="0.270105135722423" bottom="0.270105135722423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revision>0</cp:revision>
  <dcterms:created xsi:type="dcterms:W3CDTF">2023-02-16T16:20:00Z</dcterms:created>
  <dcterms:modified xsi:type="dcterms:W3CDTF">2025-01-13T15:12:01Z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617171B567DF491DA168DF1286DC42DA</vt:lpwstr>
  </property>
  <property fmtid="{D5CDD505-2E9C-101B-9397-08002B2CF9AE}" pid="3" name="KSOProductBuildVer">
    <vt:lpwstr>2052-11.8.2.9980</vt:lpwstr>
  </property>
</Properties>
</file>