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4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  <sheet name="7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44525"/>
</workbook>
</file>

<file path=xl/sharedStrings.xml><?xml version="1.0" encoding="utf-8"?>
<sst xmlns="http://schemas.openxmlformats.org/spreadsheetml/2006/main" count="824" uniqueCount="381">
  <si>
    <t>剑阁县妇幼保健计划生育服务中心</t>
  </si>
  <si>
    <t>第一部分    单位预算公开表</t>
  </si>
  <si>
    <t>样表1</t>
  </si>
  <si>
    <t xml:space="preserve">
表1</t>
  </si>
  <si>
    <t xml:space="preserve"> </t>
  </si>
  <si>
    <t>单位收支总表</t>
  </si>
  <si>
    <t>单位：剑阁县妇幼保健院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</si>
  <si>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</si>
  <si>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</si>
  <si>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</si>
  <si>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</si>
  <si>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</si>
  <si>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</si>
  <si>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</si>
  <si>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</si>
  <si>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</si>
  <si>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</si>
  <si>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</si>
  <si>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</si>
  <si>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</si>
  <si>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t xml:space="preserve">五、事业单位经营收入 </t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</si>
  <si>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</si>
  <si>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</si>
  <si>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</si>
  <si>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</si>
  <si>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</si>
  <si>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</si>
  <si>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</si>
  <si>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</si>
  <si>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</si>
  <si>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</si>
  <si>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</si>
  <si>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</si>
  <si>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</si>
  <si>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</si>
  <si>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</si>
  <si>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</si>
  <si>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</si>
  <si>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</si>
  <si>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</si>
  <si>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</si>
  <si>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</si>
  <si>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</si>
  <si>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</si>
  <si>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</si>
  <si>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</si>
  <si>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</si>
  <si>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</si>
  <si>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</si>
  <si>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</si>
  <si>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</si>
  <si>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</si>
  <si>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</si>
  <si>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</si>
  <si>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</si>
  <si>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</si>
  <si>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</si>
  <si>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</si>
  <si>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</si>
  <si>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</si>
  <si>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</si>
  <si>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</si>
  <si>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</si>
  <si>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</si>
  <si>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</si>
  <si>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</si>
  <si>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</si>
  <si>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</si>
  <si>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</si>
  <si>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</si>
  <si>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</si>
  <si>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</si>
  <si>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</si>
  <si>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</si>
  <si>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</si>
  <si>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</si>
  <si>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</si>
  <si>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</si>
  <si>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</si>
  <si>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</si>
  <si>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</si>
  <si>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</si>
  <si>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</si>
  <si>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</si>
  <si>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</si>
  <si>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02</t>
  </si>
  <si>
    <t>其他公立医院支出</t>
  </si>
  <si>
    <t>04</t>
  </si>
  <si>
    <t>妇幼保健机构</t>
  </si>
  <si>
    <t>08</t>
  </si>
  <si>
    <t>基本公共卫生服务</t>
  </si>
  <si>
    <t>09</t>
  </si>
  <si>
    <t>重大公共卫生服务</t>
  </si>
  <si>
    <t>99</t>
  </si>
  <si>
    <t>其他公共卫生支出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</si>
  <si>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</si>
  <si>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</si>
  <si>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</si>
  <si>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</si>
  <si>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</si>
  <si>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</si>
  <si>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</si>
  <si>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</si>
  <si>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</si>
  <si>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</si>
  <si>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</si>
  <si>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</si>
  <si>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</si>
  <si>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</si>
  <si>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</si>
  <si>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</si>
  <si>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</si>
  <si>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</si>
  <si>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</si>
  <si>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</si>
  <si>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</si>
  <si>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</si>
  <si>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</si>
  <si>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</si>
  <si>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</si>
  <si>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</si>
  <si>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</si>
  <si>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</si>
  <si>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</si>
  <si>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</si>
  <si>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</si>
  <si>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</si>
  <si>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</si>
  <si>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</si>
  <si>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</si>
  <si>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</si>
  <si>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</si>
  <si>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</si>
  <si>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</si>
  <si>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</si>
  <si>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</si>
  <si>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</si>
  <si>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</si>
  <si>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</si>
  <si>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</si>
  <si>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</si>
  <si>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</si>
  <si>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</si>
  <si>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</si>
  <si>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</si>
  <si>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</si>
  <si>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</si>
  <si>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01</t>
  </si>
  <si>
    <t>工资资金津补贴</t>
  </si>
  <si>
    <t>工资福利支出</t>
  </si>
  <si>
    <t>商品和服务支出</t>
  </si>
  <si>
    <t>其他对个人和家庭的补贴支出</t>
  </si>
  <si>
    <t>样表6</t>
  </si>
  <si>
    <t>表3</t>
  </si>
  <si>
    <t>一般公共预算支出预算表</t>
  </si>
  <si>
    <t>当年财政拨款安排</t>
  </si>
  <si>
    <t>03</t>
  </si>
  <si>
    <t>样表7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</si>
  <si>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</si>
  <si>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</si>
  <si>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</si>
  <si>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</si>
  <si>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</si>
  <si>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</si>
  <si>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</si>
  <si>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</si>
  <si>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</si>
  <si>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</si>
  <si>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</si>
  <si>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</si>
  <si>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事业人员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</si>
  <si>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</si>
  <si>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</si>
  <si>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</si>
  <si>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</si>
  <si>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</si>
  <si>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</si>
  <si>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</si>
  <si>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</si>
  <si>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 失业保险</t>
    </r>
  </si>
  <si>
    <r>
      <rPr>
        <sz val="11"/>
        <rFont val="宋体"/>
        <charset val="134"/>
      </rPr>
      <t>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</si>
  <si>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</si>
  <si>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住房公积金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</si>
  <si>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</si>
  <si>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</si>
  <si>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</si>
  <si>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</si>
  <si>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</si>
  <si>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</si>
  <si>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</si>
  <si>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</si>
  <si>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</si>
  <si>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</si>
  <si>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</si>
  <si>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</si>
  <si>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</si>
  <si>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</si>
  <si>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</si>
  <si>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</si>
  <si>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</si>
  <si>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</si>
  <si>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其他对个人和家庭的补助</t>
    </r>
  </si>
  <si>
    <r>
      <rPr>
        <sz val="11"/>
        <rFont val="宋体"/>
        <charset val="134"/>
      </rPr>
      <t> 其他个人家庭补助</t>
    </r>
  </si>
  <si>
    <t>样表8</t>
  </si>
  <si>
    <t>表3-2</t>
  </si>
  <si>
    <t>一般公共预算项目支出预算表</t>
  </si>
  <si>
    <t>单位：</t>
  </si>
  <si>
    <t>项目名称</t>
  </si>
  <si>
    <t>金额</t>
  </si>
  <si>
    <t>210</t>
  </si>
  <si>
    <r>
      <rPr>
        <sz val="11"/>
        <rFont val="宋体"/>
        <charset val="134"/>
      </rPr>
      <t>其他公立医院支出</t>
    </r>
  </si>
  <si>
    <r>
      <rPr>
        <sz val="11"/>
        <rFont val="宋体"/>
        <charset val="134"/>
      </rPr>
      <t> 公立医院改革</t>
    </r>
  </si>
  <si>
    <r>
      <rPr>
        <sz val="11"/>
        <rFont val="宋体"/>
        <charset val="134"/>
      </rPr>
      <t>妇幼保健机构</t>
    </r>
  </si>
  <si>
    <r>
      <rPr>
        <sz val="11"/>
        <rFont val="宋体"/>
        <charset val="134"/>
      </rPr>
      <t> 农村妇女增补叶酸预防神经管缺陷项目</t>
    </r>
  </si>
  <si>
    <r>
      <rPr>
        <sz val="11"/>
        <rFont val="宋体"/>
        <charset val="134"/>
      </rPr>
      <t> 医疗卫生机构能力建设</t>
    </r>
  </si>
  <si>
    <r>
      <rPr>
        <sz val="11"/>
        <rFont val="宋体"/>
        <charset val="134"/>
      </rPr>
      <t>基本公共卫生服务</t>
    </r>
  </si>
  <si>
    <r>
      <rPr>
        <sz val="11"/>
        <rFont val="宋体"/>
        <charset val="134"/>
      </rPr>
      <t> 基本公共卫生服务</t>
    </r>
  </si>
  <si>
    <r>
      <rPr>
        <sz val="11"/>
        <rFont val="宋体"/>
        <charset val="134"/>
      </rPr>
      <t> 其他基本公共卫生</t>
    </r>
  </si>
  <si>
    <r>
      <rPr>
        <sz val="11"/>
        <rFont val="宋体"/>
        <charset val="134"/>
      </rPr>
      <t> 新生儿疾病筛查</t>
    </r>
  </si>
  <si>
    <r>
      <rPr>
        <sz val="11"/>
        <rFont val="宋体"/>
        <charset val="134"/>
      </rPr>
      <t> 农村妇女两癌筛查</t>
    </r>
  </si>
  <si>
    <r>
      <rPr>
        <sz val="11"/>
        <rFont val="宋体"/>
        <charset val="134"/>
      </rPr>
      <t>重大公共卫生服务</t>
    </r>
  </si>
  <si>
    <r>
      <rPr>
        <sz val="11"/>
        <rFont val="宋体"/>
        <charset val="134"/>
      </rPr>
      <t> 免费婚前医学检查</t>
    </r>
  </si>
  <si>
    <r>
      <rPr>
        <sz val="11"/>
        <rFont val="宋体"/>
        <charset val="134"/>
      </rPr>
      <t> 艾滋病防治</t>
    </r>
  </si>
  <si>
    <r>
      <rPr>
        <sz val="11"/>
        <rFont val="宋体"/>
        <charset val="134"/>
      </rPr>
      <t>其他公共卫生支出</t>
    </r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</si>
  <si>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</si>
  <si>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</si>
  <si>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</si>
  <si>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</si>
  <si>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</si>
  <si>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</si>
  <si>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</si>
  <si>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</si>
  <si>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</si>
  <si>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</si>
  <si>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</si>
  <si>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</si>
  <si>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</si>
  <si>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本表无数据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</si>
  <si>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</si>
  <si>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</si>
  <si>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</si>
  <si>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</si>
  <si>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</si>
  <si>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</si>
  <si>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</si>
  <si>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表6</t>
  </si>
  <si>
    <t>单位预算项目绩效目标表（2022年度）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</si>
  <si>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</si>
  <si>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</si>
  <si>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</si>
  <si>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</si>
  <si>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</si>
  <si>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</si>
  <si>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</si>
  <si>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</si>
  <si>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</si>
  <si>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</si>
  <si>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205260-剑阁县妇幼保健院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</si>
  <si>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</si>
  <si>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</si>
  <si>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</si>
  <si>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</si>
  <si>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</si>
  <si>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</si>
  <si>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100</t>
  </si>
  <si>
    <t>%</t>
  </si>
  <si>
    <t>22.5</t>
  </si>
  <si>
    <t>反向指标</t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</si>
  <si>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</si>
  <si>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</si>
  <si>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</si>
  <si>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</si>
  <si>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</si>
  <si>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</si>
  <si>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</si>
  <si>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</si>
  <si>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</si>
  <si>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</si>
  <si>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</si>
  <si>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日常公用经费</t>
    </r>
  </si>
  <si>
    <t>医疗机构业务运行（运转）</t>
  </si>
  <si>
    <r>
      <rPr>
        <sz val="9"/>
        <rFont val="宋体"/>
        <charset val="134"/>
      </rPr>
      <t>为全县妇女儿童提供健康教育、预防保健等公共卫生和基本医疗服务</t>
    </r>
  </si>
  <si>
    <r>
      <rPr>
        <sz val="9"/>
        <rFont val="宋体"/>
        <charset val="134"/>
      </rPr>
      <t>住院人次</t>
    </r>
  </si>
  <si>
    <r>
      <rPr>
        <sz val="9"/>
        <rFont val="宋体"/>
        <charset val="134"/>
      </rPr>
      <t>≥</t>
    </r>
  </si>
  <si>
    <t>6000</t>
  </si>
  <si>
    <t>人次</t>
  </si>
  <si>
    <t>40</t>
  </si>
  <si>
    <r>
      <rPr>
        <sz val="9"/>
        <rFont val="宋体"/>
        <charset val="134"/>
      </rPr>
      <t>门诊人次</t>
    </r>
  </si>
  <si>
    <t>50000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</si>
  <si>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</si>
  <si>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</si>
  <si>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满意度</t>
    </r>
  </si>
  <si>
    <t>80</t>
  </si>
  <si>
    <r>
      <rPr>
        <sz val="9"/>
        <rFont val="宋体"/>
        <charset val="134"/>
      </rPr>
      <t>免费婚前医学检查</t>
    </r>
  </si>
  <si>
    <r>
      <rPr>
        <sz val="9"/>
        <rFont val="宋体"/>
        <charset val="134"/>
      </rPr>
      <t>为计划结婚的提供免费婚前医学检查</t>
    </r>
  </si>
  <si>
    <t>3500</t>
  </si>
  <si>
    <t>人数</t>
  </si>
  <si>
    <t>60</t>
  </si>
  <si>
    <r>
      <rPr>
        <sz val="9"/>
        <rFont val="宋体"/>
        <charset val="134"/>
      </rPr>
      <t>免费婚前医学检查对象满意度</t>
    </r>
  </si>
  <si>
    <t>20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</si>
  <si>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</si>
  <si>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完成时间</t>
    </r>
  </si>
  <si>
    <t>12</t>
  </si>
  <si>
    <t>月</t>
  </si>
  <si>
    <r>
      <rPr>
        <sz val="9"/>
        <rFont val="宋体"/>
        <charset val="134"/>
      </rPr>
      <t>农村妇女增补叶酸预防神经管缺陷项目</t>
    </r>
  </si>
  <si>
    <r>
      <rPr>
        <sz val="9"/>
        <rFont val="宋体"/>
        <charset val="134"/>
      </rPr>
      <t>对准备怀孕和孕早期3个月的农村生育妇女免费增补叶酸，开展叶酸补服督促指导、随访和登记</t>
    </r>
  </si>
  <si>
    <r>
      <rPr>
        <sz val="9"/>
        <rFont val="宋体"/>
        <charset val="134"/>
      </rPr>
      <t>口服叶酸人数</t>
    </r>
  </si>
  <si>
    <t>4100</t>
  </si>
  <si>
    <r>
      <rPr>
        <sz val="9"/>
        <rFont val="宋体"/>
        <charset val="134"/>
      </rPr>
      <t>口服叶酸人满意度</t>
    </r>
  </si>
  <si>
    <r>
      <rPr>
        <sz val="9"/>
        <rFont val="宋体"/>
        <charset val="134"/>
      </rPr>
      <t>公立医院改革</t>
    </r>
  </si>
  <si>
    <r>
      <rPr>
        <sz val="9"/>
        <rFont val="宋体"/>
        <charset val="134"/>
      </rPr>
      <t>建立公立医院取消药品加成补助机制</t>
    </r>
  </si>
  <si>
    <r>
      <rPr>
        <sz val="9"/>
        <rFont val="宋体"/>
        <charset val="134"/>
      </rPr>
      <t>取消药品药品加成收入</t>
    </r>
  </si>
  <si>
    <t>1700000</t>
  </si>
  <si>
    <t>元</t>
  </si>
  <si>
    <t>30</t>
  </si>
  <si>
    <r>
      <rPr>
        <sz val="9"/>
        <rFont val="宋体"/>
        <charset val="134"/>
      </rPr>
      <t>取消门诊药品加成收入</t>
    </r>
  </si>
  <si>
    <t>1800000</t>
  </si>
  <si>
    <r>
      <rPr>
        <sz val="9"/>
        <rFont val="宋体"/>
        <charset val="134"/>
      </rPr>
      <t>病人满意度</t>
    </r>
  </si>
  <si>
    <r>
      <rPr>
        <sz val="9"/>
        <rFont val="宋体"/>
        <charset val="134"/>
      </rPr>
      <t>农村妇女两癌筛查</t>
    </r>
  </si>
  <si>
    <r>
      <rPr>
        <sz val="9"/>
        <rFont val="宋体"/>
        <charset val="134"/>
      </rPr>
      <t>为35-64岁农村妇女进行免费宫颈癌检查肯乳腺癌检查，普及“两癌”防治知识，增强农村妇女自我保健意识和技能，提高“两癌”早诊率。完善妇女“两癌”防治工作机制，探索适宜服务模式，提高基层“两癌”防治水平。逐步降低“两癌”死亡率，改善农村妇女健康状况。</t>
    </r>
  </si>
  <si>
    <r>
      <rPr>
        <sz val="9"/>
        <rFont val="宋体"/>
        <charset val="134"/>
      </rPr>
      <t>筛查妇女满意度</t>
    </r>
  </si>
  <si>
    <r>
      <rPr>
        <sz val="9"/>
        <rFont val="宋体"/>
        <charset val="134"/>
      </rPr>
      <t>宫颈癌筛查人数</t>
    </r>
  </si>
  <si>
    <t>6090</t>
  </si>
  <si>
    <r>
      <rPr>
        <sz val="9"/>
        <rFont val="宋体"/>
        <charset val="134"/>
      </rPr>
      <t>乳腺癌筛查人数</t>
    </r>
  </si>
  <si>
    <t>部门整体支出绩效目标申报表</t>
  </si>
  <si>
    <t>（2022年度）</t>
  </si>
  <si>
    <t>部门名称</t>
  </si>
  <si>
    <t>主要任务</t>
  </si>
  <si>
    <t>任务内容</t>
  </si>
  <si>
    <t>年度主要任务</t>
  </si>
  <si>
    <t>保证职工工资及五险一金</t>
  </si>
  <si>
    <t>农村妇女两癌筛查项目</t>
  </si>
  <si>
    <t>开展农村及城镇妇女两癌筛查</t>
  </si>
  <si>
    <t>自愿免费婚检项目</t>
  </si>
  <si>
    <t>逐步提高妇女自我保健意识，开展免费婚检，提升婚检率</t>
  </si>
  <si>
    <t>日常公用经费</t>
  </si>
  <si>
    <t>保证单位正常运行</t>
  </si>
  <si>
    <t>孕前优生健康检查项目</t>
  </si>
  <si>
    <t xml:space="preserve">为符合生育政策，计划怀孕的城乡夫妇免费提供孕前优生 </t>
  </si>
  <si>
    <t>艾滋病防治项目</t>
  </si>
  <si>
    <t>为孕产妇提供艾滋病梅毒和乙肝的咨询检测</t>
  </si>
  <si>
    <t>叶酸增补项目</t>
  </si>
  <si>
    <t>对计划和怀孕的妇女提供增补叶酸</t>
  </si>
  <si>
    <t>年度部门整体支出预算申请</t>
  </si>
  <si>
    <t>资金总额</t>
  </si>
  <si>
    <t>财政拨款</t>
  </si>
  <si>
    <t>其他资金</t>
  </si>
  <si>
    <t>年度总体目标</t>
  </si>
  <si>
    <t>妇幼保健机构应坚持以群体保健工作为基础，面向基层、预防为主，为妇女儿童提供健康教育、预防保健等公共卫生服务。在切实履行公共卫生职责的同时，开展与妇女儿童健康密切相关的基本医疗服务</t>
  </si>
  <si>
    <t>指标值（包含数字及文字描述）</t>
  </si>
  <si>
    <t>绩效指标</t>
  </si>
  <si>
    <t>产出指标</t>
  </si>
  <si>
    <t>数量指标</t>
  </si>
  <si>
    <t>免费婚检率</t>
  </si>
  <si>
    <t>》85%</t>
  </si>
  <si>
    <t>口服叶酸人数</t>
  </si>
  <si>
    <t>3000人</t>
  </si>
  <si>
    <t>孕前优生健康检查人数</t>
  </si>
  <si>
    <t>2078人</t>
  </si>
  <si>
    <t>医院职工人数</t>
  </si>
  <si>
    <t>72人</t>
  </si>
  <si>
    <t>两癌检查人数</t>
  </si>
  <si>
    <t>宫颈癌检查6090人，乳腺癌检查6090人</t>
  </si>
  <si>
    <t>质量指标</t>
  </si>
  <si>
    <t>医院效率</t>
  </si>
  <si>
    <t>提高医院的医疗服务水平</t>
  </si>
  <si>
    <t>时效指标</t>
  </si>
  <si>
    <t>完成时间</t>
  </si>
  <si>
    <t>成本指标</t>
  </si>
  <si>
    <t>保障医院各项工作正常开展</t>
  </si>
  <si>
    <t>按财政预算足额保障</t>
  </si>
  <si>
    <t>效益指标</t>
  </si>
  <si>
    <t>经济效益指标</t>
  </si>
  <si>
    <t>社会效益指标</t>
  </si>
  <si>
    <t>"两癌"检查对象防治知识知晓率(%)</t>
  </si>
  <si>
    <t>有效提升群众对婚前检查的认可度，积极响应国家优生优育政策</t>
  </si>
  <si>
    <t>生态效益指标</t>
  </si>
  <si>
    <t>可持续影响指标</t>
  </si>
  <si>
    <t>满意度指标</t>
  </si>
  <si>
    <t>服务对象满意度</t>
  </si>
  <si>
    <t>》90%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</si>
</sst>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1"/>
      <name val="Calibri"/>
      <charset val="0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Calibri"/>
      <charset val="0"/>
    </font>
    <font>
      <sz val="12"/>
      <name val="方正黑体简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1" borderId="0" applyNumberFormat="false" applyBorder="false" applyAlignment="false" applyProtection="false">
      <alignment vertical="center"/>
    </xf>
    <xf numFmtId="0" fontId="1" fillId="0" borderId="0"/>
    <xf numFmtId="0" fontId="24" fillId="25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" fillId="0" borderId="0"/>
    <xf numFmtId="0" fontId="24" fillId="28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31" fillId="0" borderId="33" applyNumberFormat="false" applyFill="false" applyAlignment="false" applyProtection="false">
      <alignment vertical="center"/>
    </xf>
    <xf numFmtId="0" fontId="1" fillId="0" borderId="0"/>
    <xf numFmtId="0" fontId="1" fillId="0" borderId="0"/>
    <xf numFmtId="0" fontId="38" fillId="0" borderId="0" applyNumberFormat="false" applyFill="false" applyBorder="false" applyAlignment="false" applyProtection="false">
      <alignment vertical="center"/>
    </xf>
    <xf numFmtId="0" fontId="35" fillId="0" borderId="31" applyNumberFormat="false" applyFill="false" applyAlignment="false" applyProtection="false">
      <alignment vertical="center"/>
    </xf>
    <xf numFmtId="0" fontId="1" fillId="0" borderId="0"/>
    <xf numFmtId="9" fontId="30" fillId="0" borderId="0" applyFont="false" applyFill="false" applyBorder="false" applyAlignment="false" applyProtection="false">
      <alignment vertical="center"/>
    </xf>
    <xf numFmtId="43" fontId="30" fillId="0" borderId="0" applyFont="false" applyFill="false" applyBorder="false" applyAlignment="false" applyProtection="false">
      <alignment vertical="center"/>
    </xf>
    <xf numFmtId="0" fontId="40" fillId="0" borderId="32" applyNumberFormat="false" applyFill="false" applyAlignment="false" applyProtection="false">
      <alignment vertical="center"/>
    </xf>
    <xf numFmtId="0" fontId="1" fillId="0" borderId="0"/>
    <xf numFmtId="42" fontId="30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37" fillId="0" borderId="3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" fillId="0" borderId="0"/>
    <xf numFmtId="44" fontId="30" fillId="0" borderId="0" applyFont="false" applyFill="false" applyBorder="false" applyAlignment="false" applyProtection="false">
      <alignment vertical="center"/>
    </xf>
    <xf numFmtId="0" fontId="1" fillId="0" borderId="0"/>
    <xf numFmtId="0" fontId="24" fillId="16" borderId="0" applyNumberFormat="false" applyBorder="false" applyAlignment="false" applyProtection="false">
      <alignment vertical="center"/>
    </xf>
    <xf numFmtId="0" fontId="28" fillId="14" borderId="2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30" fillId="0" borderId="0" applyFon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39" fillId="32" borderId="27" applyNumberFormat="false" applyAlignment="false" applyProtection="false">
      <alignment vertical="center"/>
    </xf>
    <xf numFmtId="0" fontId="1" fillId="0" borderId="0"/>
    <xf numFmtId="0" fontId="34" fillId="14" borderId="29" applyNumberFormat="false" applyAlignment="false" applyProtection="false">
      <alignment vertical="center"/>
    </xf>
    <xf numFmtId="0" fontId="26" fillId="12" borderId="26" applyNumberFormat="false" applyAlignment="false" applyProtection="false">
      <alignment vertical="center"/>
    </xf>
    <xf numFmtId="0" fontId="32" fillId="0" borderId="28" applyNumberFormat="false" applyFill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30" fillId="22" borderId="30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1" fillId="0" borderId="0"/>
    <xf numFmtId="0" fontId="21" fillId="4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</cellStyleXfs>
  <cellXfs count="151">
    <xf numFmtId="0" fontId="0" fillId="0" borderId="0" xfId="0" applyFont="true">
      <alignment vertical="center"/>
    </xf>
    <xf numFmtId="0" fontId="1" fillId="0" borderId="0" xfId="69" applyAlignment="true">
      <alignment vertical="center"/>
    </xf>
    <xf numFmtId="0" fontId="2" fillId="0" borderId="0" xfId="0" applyFont="true" applyFill="true" applyBorder="true" applyAlignment="true"/>
    <xf numFmtId="0" fontId="3" fillId="0" borderId="0" xfId="42" applyFont="true" applyAlignment="true">
      <alignment vertical="center"/>
    </xf>
    <xf numFmtId="0" fontId="4" fillId="0" borderId="0" xfId="14" applyFont="true" applyAlignment="true">
      <alignment horizontal="center" vertical="center" wrapText="true"/>
    </xf>
    <xf numFmtId="0" fontId="5" fillId="0" borderId="0" xfId="6" applyFont="true" applyAlignment="true">
      <alignment horizontal="center" vertical="center" wrapText="true"/>
    </xf>
    <xf numFmtId="0" fontId="6" fillId="0" borderId="1" xfId="13" applyFont="true" applyBorder="true" applyAlignment="true">
      <alignment horizontal="center" vertical="center" wrapText="true"/>
    </xf>
    <xf numFmtId="0" fontId="6" fillId="0" borderId="2" xfId="13" applyFont="true" applyBorder="true" applyAlignment="true">
      <alignment horizontal="center" vertical="center" wrapText="true"/>
    </xf>
    <xf numFmtId="0" fontId="6" fillId="0" borderId="2" xfId="10" applyFont="true" applyBorder="true" applyAlignment="true">
      <alignment horizontal="left" vertical="center" wrapText="true"/>
    </xf>
    <xf numFmtId="0" fontId="6" fillId="0" borderId="2" xfId="33" applyFont="true" applyBorder="true" applyAlignment="true">
      <alignment horizontal="left" vertical="center" wrapText="true"/>
    </xf>
    <xf numFmtId="0" fontId="6" fillId="0" borderId="3" xfId="9" applyFont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6" xfId="9" applyFont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6" fillId="0" borderId="6" xfId="44" applyFont="true" applyBorder="true" applyAlignment="true">
      <alignment horizontal="center" vertical="center" wrapText="true"/>
    </xf>
    <xf numFmtId="0" fontId="7" fillId="0" borderId="10" xfId="0" applyFont="true" applyFill="true" applyBorder="true" applyAlignment="true">
      <alignment horizontal="left" vertical="center" wrapText="true"/>
    </xf>
    <xf numFmtId="0" fontId="7" fillId="0" borderId="11" xfId="0" applyFont="true" applyFill="true" applyBorder="true" applyAlignment="true">
      <alignment horizontal="left" vertical="center" wrapText="true"/>
    </xf>
    <xf numFmtId="0" fontId="7" fillId="0" borderId="12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6" fillId="0" borderId="0" xfId="20" applyFont="true" applyBorder="true" applyAlignment="true">
      <alignment horizontal="center" vertical="center" wrapText="true"/>
    </xf>
    <xf numFmtId="0" fontId="6" fillId="0" borderId="2" xfId="20" applyFont="true" applyBorder="true" applyAlignment="true">
      <alignment horizontal="center" vertical="center" wrapText="true"/>
    </xf>
    <xf numFmtId="0" fontId="6" fillId="0" borderId="2" xfId="29" applyFont="true" applyBorder="true" applyAlignment="true">
      <alignment horizontal="center" vertical="center" wrapText="true"/>
    </xf>
    <xf numFmtId="0" fontId="6" fillId="0" borderId="0" xfId="25" applyFont="true" applyBorder="true" applyAlignment="true">
      <alignment horizontal="left" vertical="center" wrapText="true"/>
    </xf>
    <xf numFmtId="0" fontId="6" fillId="0" borderId="0" xfId="12" applyFont="true" applyBorder="true" applyAlignment="true">
      <alignment horizontal="left" vertical="center" wrapText="true"/>
    </xf>
    <xf numFmtId="0" fontId="6" fillId="0" borderId="13" xfId="1" applyFont="true" applyBorder="true" applyAlignment="true">
      <alignment horizontal="center" vertical="center" wrapText="true"/>
    </xf>
    <xf numFmtId="0" fontId="6" fillId="0" borderId="12" xfId="53" applyFont="true" applyBorder="true" applyAlignment="true">
      <alignment horizontal="center" vertical="center" wrapText="true"/>
    </xf>
    <xf numFmtId="0" fontId="6" fillId="0" borderId="1" xfId="1" applyFont="true" applyBorder="true" applyAlignment="true">
      <alignment horizontal="center" vertical="center" wrapText="true"/>
    </xf>
    <xf numFmtId="0" fontId="6" fillId="0" borderId="1" xfId="11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13" xfId="11" applyFont="true" applyBorder="true" applyAlignment="true">
      <alignment horizontal="center" vertical="center" wrapText="true"/>
    </xf>
    <xf numFmtId="0" fontId="6" fillId="0" borderId="14" xfId="11" applyFont="true" applyBorder="true" applyAlignment="true">
      <alignment horizontal="center" vertical="center" wrapText="true"/>
    </xf>
    <xf numFmtId="0" fontId="6" fillId="0" borderId="2" xfId="11" applyFont="true" applyBorder="true" applyAlignment="true">
      <alignment horizontal="center" vertical="center" wrapText="true"/>
    </xf>
    <xf numFmtId="0" fontId="6" fillId="0" borderId="14" xfId="1" applyFont="true" applyBorder="true" applyAlignment="true">
      <alignment horizontal="center" vertical="center" wrapText="true"/>
    </xf>
    <xf numFmtId="0" fontId="6" fillId="0" borderId="12" xfId="1" applyFont="true" applyBorder="true" applyAlignment="true">
      <alignment horizontal="center" vertical="center" wrapText="true"/>
    </xf>
    <xf numFmtId="0" fontId="1" fillId="0" borderId="0" xfId="5" applyAlignment="true">
      <alignment vertical="center" wrapText="true"/>
    </xf>
    <xf numFmtId="0" fontId="6" fillId="0" borderId="2" xfId="4" applyFont="true" applyBorder="true" applyAlignment="true">
      <alignment horizontal="left" vertical="center" wrapText="true"/>
    </xf>
    <xf numFmtId="0" fontId="6" fillId="0" borderId="2" xfId="3" applyFont="true" applyBorder="true" applyAlignment="true">
      <alignment horizontal="left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4" fontId="6" fillId="0" borderId="9" xfId="16" applyNumberFormat="true" applyFont="true" applyBorder="true" applyAlignment="true">
      <alignment horizontal="right" vertical="center" wrapText="true"/>
    </xf>
    <xf numFmtId="4" fontId="7" fillId="0" borderId="14" xfId="0" applyNumberFormat="true" applyFont="true" applyFill="true" applyBorder="true" applyAlignment="true">
      <alignment horizontal="right" vertical="center" wrapText="true"/>
    </xf>
    <xf numFmtId="4" fontId="6" fillId="0" borderId="12" xfId="2" applyNumberFormat="true" applyFont="true" applyBorder="true" applyAlignment="true">
      <alignment horizontal="right" vertical="center" wrapText="true"/>
    </xf>
    <xf numFmtId="4" fontId="6" fillId="0" borderId="2" xfId="2" applyNumberFormat="true" applyFont="true" applyBorder="true" applyAlignment="true">
      <alignment horizontal="right" vertical="center" wrapText="true"/>
    </xf>
    <xf numFmtId="4" fontId="6" fillId="0" borderId="0" xfId="2" applyNumberFormat="true" applyFont="true" applyBorder="true" applyAlignment="true">
      <alignment horizontal="right" vertical="center" wrapText="true"/>
    </xf>
    <xf numFmtId="4" fontId="6" fillId="0" borderId="6" xfId="2" applyNumberFormat="true" applyFont="true" applyBorder="true" applyAlignment="true">
      <alignment horizontal="right" vertical="center" wrapText="true"/>
    </xf>
    <xf numFmtId="0" fontId="6" fillId="0" borderId="6" xfId="8" applyFont="true" applyBorder="true" applyAlignment="true">
      <alignment horizontal="left" vertical="center" wrapText="true"/>
    </xf>
    <xf numFmtId="0" fontId="6" fillId="0" borderId="2" xfId="26" applyFont="true" applyBorder="true" applyAlignment="true">
      <alignment horizontal="center" vertical="center" wrapText="true"/>
    </xf>
    <xf numFmtId="0" fontId="6" fillId="0" borderId="2" xfId="7" applyFont="true" applyBorder="true" applyAlignment="true">
      <alignment horizontal="left" vertical="center" wrapText="true"/>
    </xf>
    <xf numFmtId="31" fontId="6" fillId="0" borderId="2" xfId="7" applyNumberFormat="true" applyFont="true" applyBorder="true" applyAlignment="true">
      <alignment horizontal="left" vertical="center" wrapText="true"/>
    </xf>
    <xf numFmtId="0" fontId="0" fillId="0" borderId="0" xfId="0" applyFont="true" applyFill="true" applyAlignment="true">
      <alignment vertical="center"/>
    </xf>
    <xf numFmtId="0" fontId="8" fillId="0" borderId="15" xfId="0" applyFont="true" applyFill="true" applyBorder="true">
      <alignment vertical="center"/>
    </xf>
    <xf numFmtId="0" fontId="9" fillId="0" borderId="15" xfId="0" applyFont="true" applyFill="true" applyBorder="true" applyAlignment="true">
      <alignment horizontal="center" vertical="center" wrapText="true"/>
    </xf>
    <xf numFmtId="0" fontId="9" fillId="0" borderId="15" xfId="0" applyFont="true" applyFill="true" applyBorder="true" applyAlignment="true">
      <alignment horizontal="left" vertical="center" wrapText="true"/>
    </xf>
    <xf numFmtId="0" fontId="5" fillId="0" borderId="16" xfId="0" applyFont="true" applyFill="true" applyBorder="true" applyAlignment="true">
      <alignment horizontal="center" vertical="center" wrapText="true"/>
    </xf>
    <xf numFmtId="0" fontId="5" fillId="0" borderId="16" xfId="0" applyFont="true" applyFill="true" applyBorder="true" applyAlignment="true">
      <alignment horizontal="left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left" vertical="center" wrapText="true"/>
    </xf>
    <xf numFmtId="4" fontId="6" fillId="0" borderId="2" xfId="0" applyNumberFormat="true" applyFont="true" applyBorder="true" applyAlignment="true">
      <alignment horizontal="right" vertical="center" wrapText="true"/>
    </xf>
    <xf numFmtId="0" fontId="0" fillId="0" borderId="0" xfId="0" applyFont="true" applyFill="true" applyAlignment="true">
      <alignment horizontal="right" vertical="center"/>
    </xf>
    <xf numFmtId="0" fontId="5" fillId="0" borderId="16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6" fillId="0" borderId="15" xfId="0" applyFont="true" applyFill="true" applyBorder="true">
      <alignment vertical="center"/>
    </xf>
    <xf numFmtId="0" fontId="4" fillId="0" borderId="15" xfId="0" applyFont="true" applyFill="true" applyBorder="true" applyAlignment="true">
      <alignment horizontal="center" vertical="center"/>
    </xf>
    <xf numFmtId="0" fontId="6" fillId="0" borderId="16" xfId="0" applyFont="true" applyFill="true" applyBorder="true">
      <alignment vertical="center"/>
    </xf>
    <xf numFmtId="0" fontId="5" fillId="0" borderId="16" xfId="0" applyFont="true" applyFill="true" applyBorder="true" applyAlignment="true">
      <alignment horizontal="left" vertical="center"/>
    </xf>
    <xf numFmtId="0" fontId="6" fillId="0" borderId="17" xfId="0" applyFont="true" applyFill="true" applyBorder="true">
      <alignment vertical="center"/>
    </xf>
    <xf numFmtId="0" fontId="10" fillId="0" borderId="18" xfId="0" applyFont="true" applyFill="true" applyBorder="true" applyAlignment="true">
      <alignment horizontal="center" vertical="center"/>
    </xf>
    <xf numFmtId="0" fontId="6" fillId="0" borderId="17" xfId="0" applyFont="true" applyFill="true" applyBorder="true" applyAlignment="true">
      <alignment vertical="center" wrapText="true"/>
    </xf>
    <xf numFmtId="0" fontId="11" fillId="0" borderId="17" xfId="0" applyFont="true" applyFill="true" applyBorder="true">
      <alignment vertical="center"/>
    </xf>
    <xf numFmtId="0" fontId="6" fillId="0" borderId="19" xfId="0" applyFont="true" applyFill="true" applyBorder="true">
      <alignment vertical="center"/>
    </xf>
    <xf numFmtId="0" fontId="6" fillId="0" borderId="19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vertical="center" wrapText="true"/>
    </xf>
    <xf numFmtId="0" fontId="6" fillId="0" borderId="15" xfId="0" applyFont="true" applyFill="true" applyBorder="true" applyAlignment="true">
      <alignment vertical="center" wrapText="true"/>
    </xf>
    <xf numFmtId="0" fontId="5" fillId="0" borderId="15" xfId="0" applyFont="true" applyFill="true" applyBorder="true" applyAlignment="true">
      <alignment horizontal="right" vertical="center" wrapText="true"/>
    </xf>
    <xf numFmtId="0" fontId="5" fillId="0" borderId="16" xfId="0" applyFont="true" applyFill="true" applyBorder="true" applyAlignment="true">
      <alignment horizontal="center" vertical="center"/>
    </xf>
    <xf numFmtId="4" fontId="10" fillId="0" borderId="18" xfId="0" applyNumberFormat="true" applyFont="true" applyFill="true" applyBorder="true" applyAlignment="true">
      <alignment horizontal="right" vertical="center"/>
    </xf>
    <xf numFmtId="0" fontId="6" fillId="0" borderId="20" xfId="0" applyFont="true" applyFill="true" applyBorder="true">
      <alignment vertical="center"/>
    </xf>
    <xf numFmtId="0" fontId="6" fillId="0" borderId="21" xfId="0" applyFont="true" applyFill="true" applyBorder="true">
      <alignment vertical="center"/>
    </xf>
    <xf numFmtId="0" fontId="6" fillId="0" borderId="21" xfId="0" applyFont="true" applyFill="true" applyBorder="true" applyAlignment="true">
      <alignment vertical="center" wrapText="true"/>
    </xf>
    <xf numFmtId="0" fontId="11" fillId="0" borderId="21" xfId="0" applyFont="true" applyFill="true" applyBorder="true" applyAlignment="true">
      <alignment vertical="center" wrapText="true"/>
    </xf>
    <xf numFmtId="0" fontId="6" fillId="0" borderId="22" xfId="0" applyFont="true" applyFill="true" applyBorder="true" applyAlignment="true">
      <alignment vertical="center" wrapText="true"/>
    </xf>
    <xf numFmtId="0" fontId="4" fillId="0" borderId="17" xfId="0" applyFont="true" applyFill="true" applyBorder="true" applyAlignment="true">
      <alignment horizontal="center" vertical="center"/>
    </xf>
    <xf numFmtId="0" fontId="4" fillId="0" borderId="21" xfId="0" applyFont="true" applyFill="true" applyBorder="true" applyAlignment="true">
      <alignment horizontal="center" vertical="center"/>
    </xf>
    <xf numFmtId="0" fontId="10" fillId="0" borderId="18" xfId="0" applyFont="true" applyFill="true" applyBorder="true" applyAlignment="true">
      <alignment horizontal="center" vertical="center" wrapText="true"/>
    </xf>
    <xf numFmtId="0" fontId="4" fillId="0" borderId="23" xfId="0" applyFont="true" applyFill="true" applyBorder="true" applyAlignment="true">
      <alignment horizontal="center" vertical="center"/>
    </xf>
    <xf numFmtId="49" fontId="10" fillId="0" borderId="18" xfId="0" applyNumberFormat="true" applyFont="true" applyFill="true" applyBorder="true" applyAlignment="true">
      <alignment horizontal="center" vertical="center"/>
    </xf>
    <xf numFmtId="0" fontId="5" fillId="0" borderId="18" xfId="0" applyFont="true" applyFill="true" applyBorder="true" applyAlignment="true">
      <alignment horizontal="left" vertical="center"/>
    </xf>
    <xf numFmtId="4" fontId="5" fillId="0" borderId="18" xfId="0" applyNumberFormat="true" applyFont="true" applyFill="true" applyBorder="true" applyAlignment="true">
      <alignment horizontal="right" vertical="center"/>
    </xf>
    <xf numFmtId="0" fontId="5" fillId="2" borderId="18" xfId="0" applyFont="true" applyFill="true" applyBorder="true" applyAlignment="true">
      <alignment horizontal="left" vertical="center"/>
    </xf>
    <xf numFmtId="0" fontId="5" fillId="0" borderId="16" xfId="0" applyFont="true" applyFill="true" applyBorder="true" applyAlignment="true">
      <alignment horizontal="right" vertical="center"/>
    </xf>
    <xf numFmtId="4" fontId="5" fillId="2" borderId="18" xfId="0" applyNumberFormat="true" applyFont="true" applyFill="true" applyBorder="true" applyAlignment="true">
      <alignment horizontal="right" vertical="center"/>
    </xf>
    <xf numFmtId="0" fontId="5" fillId="0" borderId="15" xfId="0" applyFont="true" applyBorder="true">
      <alignment vertical="center"/>
    </xf>
    <xf numFmtId="0" fontId="13" fillId="0" borderId="15" xfId="0" applyFont="true" applyBorder="true" applyAlignment="true">
      <alignment vertical="center" wrapText="true"/>
    </xf>
    <xf numFmtId="0" fontId="6" fillId="0" borderId="15" xfId="0" applyFont="true" applyBorder="true">
      <alignment vertical="center"/>
    </xf>
    <xf numFmtId="0" fontId="4" fillId="0" borderId="15" xfId="0" applyFont="true" applyBorder="true" applyAlignment="true">
      <alignment horizontal="center" vertical="center"/>
    </xf>
    <xf numFmtId="0" fontId="6" fillId="0" borderId="16" xfId="0" applyFont="true" applyBorder="true">
      <alignment vertical="center"/>
    </xf>
    <xf numFmtId="0" fontId="5" fillId="0" borderId="16" xfId="0" applyFont="true" applyBorder="true" applyAlignment="true">
      <alignment horizontal="left" vertical="center"/>
    </xf>
    <xf numFmtId="0" fontId="6" fillId="0" borderId="17" xfId="0" applyFont="true" applyBorder="true">
      <alignment vertical="center"/>
    </xf>
    <xf numFmtId="0" fontId="5" fillId="0" borderId="18" xfId="0" applyFont="true" applyBorder="true" applyAlignment="true">
      <alignment horizontal="center" vertical="center"/>
    </xf>
    <xf numFmtId="0" fontId="5" fillId="0" borderId="18" xfId="0" applyFont="true" applyBorder="true" applyAlignment="true">
      <alignment horizontal="left" vertical="center"/>
    </xf>
    <xf numFmtId="0" fontId="14" fillId="0" borderId="15" xfId="0" applyFont="true" applyBorder="true" applyAlignment="true">
      <alignment horizontal="right" vertical="center" wrapText="true"/>
    </xf>
    <xf numFmtId="0" fontId="13" fillId="0" borderId="21" xfId="0" applyFont="true" applyBorder="true" applyAlignment="true">
      <alignment vertical="center" wrapText="true"/>
    </xf>
    <xf numFmtId="0" fontId="5" fillId="0" borderId="16" xfId="0" applyFont="true" applyBorder="true" applyAlignment="true">
      <alignment horizontal="right" vertical="center"/>
    </xf>
    <xf numFmtId="4" fontId="5" fillId="0" borderId="18" xfId="0" applyNumberFormat="true" applyFont="true" applyBorder="true" applyAlignment="true">
      <alignment horizontal="right" vertical="center"/>
    </xf>
    <xf numFmtId="0" fontId="0" fillId="0" borderId="0" xfId="0" applyFont="true" applyFill="true" applyAlignment="true">
      <alignment vertical="center" wrapText="true"/>
    </xf>
    <xf numFmtId="0" fontId="5" fillId="0" borderId="15" xfId="0" applyFont="true" applyFill="true" applyBorder="true" applyAlignment="true">
      <alignment vertical="center" wrapText="true"/>
    </xf>
    <xf numFmtId="0" fontId="4" fillId="0" borderId="20" xfId="0" applyFont="true" applyFill="true" applyBorder="true" applyAlignment="true">
      <alignment horizontal="center" vertical="center" wrapText="true"/>
    </xf>
    <xf numFmtId="0" fontId="4" fillId="0" borderId="24" xfId="0" applyFont="true" applyFill="true" applyBorder="true" applyAlignment="true">
      <alignment horizontal="center" vertical="center" wrapText="true"/>
    </xf>
    <xf numFmtId="0" fontId="6" fillId="0" borderId="16" xfId="0" applyFont="true" applyFill="true" applyBorder="true" applyAlignment="true">
      <alignment vertical="center" wrapText="true"/>
    </xf>
    <xf numFmtId="0" fontId="5" fillId="0" borderId="22" xfId="0" applyFont="true" applyFill="true" applyBorder="true" applyAlignment="true">
      <alignment vertical="center"/>
    </xf>
    <xf numFmtId="0" fontId="5" fillId="0" borderId="0" xfId="0" applyFont="true" applyFill="true" applyAlignment="true">
      <alignment vertical="center"/>
    </xf>
    <xf numFmtId="49" fontId="10" fillId="0" borderId="18" xfId="0" applyNumberFormat="true" applyFont="true" applyFill="true" applyBorder="true" applyAlignment="true">
      <alignment horizontal="center" vertical="center" wrapText="true"/>
    </xf>
    <xf numFmtId="0" fontId="13" fillId="0" borderId="15" xfId="0" applyFont="true" applyFill="true" applyBorder="true" applyAlignment="true">
      <alignment vertical="center" wrapText="true"/>
    </xf>
    <xf numFmtId="0" fontId="4" fillId="0" borderId="21" xfId="0" applyFont="true" applyFill="true" applyBorder="true" applyAlignment="true">
      <alignment horizontal="center" vertical="center" wrapText="true"/>
    </xf>
    <xf numFmtId="0" fontId="13" fillId="0" borderId="16" xfId="0" applyFont="true" applyFill="true" applyBorder="true" applyAlignment="true">
      <alignment vertical="center" wrapText="true"/>
    </xf>
    <xf numFmtId="4" fontId="10" fillId="0" borderId="18" xfId="0" applyNumberFormat="true" applyFont="true" applyFill="true" applyBorder="true" applyAlignment="true">
      <alignment horizontal="right" vertical="center" wrapText="true"/>
    </xf>
    <xf numFmtId="0" fontId="5" fillId="0" borderId="20" xfId="0" applyFont="true" applyFill="true" applyBorder="true" applyAlignment="true">
      <alignment horizontal="right" vertical="center" wrapText="true"/>
    </xf>
    <xf numFmtId="0" fontId="14" fillId="0" borderId="15" xfId="0" applyFont="true" applyFill="true" applyBorder="true" applyAlignment="true">
      <alignment horizontal="right" vertical="center" wrapText="true"/>
    </xf>
    <xf numFmtId="0" fontId="13" fillId="0" borderId="21" xfId="0" applyFont="true" applyFill="true" applyBorder="true" applyAlignment="true">
      <alignment vertical="center" wrapText="true"/>
    </xf>
    <xf numFmtId="0" fontId="4" fillId="0" borderId="23" xfId="0" applyFont="true" applyFill="true" applyBorder="true" applyAlignment="true">
      <alignment horizontal="center" vertical="center" wrapText="true"/>
    </xf>
    <xf numFmtId="0" fontId="5" fillId="0" borderId="24" xfId="0" applyFont="true" applyFill="true" applyBorder="true" applyAlignment="true">
      <alignment horizontal="right" vertical="center" wrapText="true"/>
    </xf>
    <xf numFmtId="0" fontId="5" fillId="0" borderId="25" xfId="0" applyFont="true" applyFill="true" applyBorder="true" applyAlignment="true">
      <alignment horizontal="right" vertical="center" wrapText="true"/>
    </xf>
    <xf numFmtId="0" fontId="14" fillId="0" borderId="15" xfId="0" applyFont="true" applyFill="true" applyBorder="true">
      <alignment vertical="center"/>
    </xf>
    <xf numFmtId="0" fontId="13" fillId="0" borderId="15" xfId="0" applyFont="true" applyFill="true" applyBorder="true">
      <alignment vertical="center"/>
    </xf>
    <xf numFmtId="0" fontId="15" fillId="0" borderId="15" xfId="0" applyFont="true" applyFill="true" applyBorder="true" applyAlignment="true">
      <alignment horizontal="center" vertical="center"/>
    </xf>
    <xf numFmtId="0" fontId="13" fillId="0" borderId="16" xfId="0" applyFont="true" applyFill="true" applyBorder="true">
      <alignment vertical="center"/>
    </xf>
    <xf numFmtId="0" fontId="13" fillId="0" borderId="17" xfId="0" applyFont="true" applyFill="true" applyBorder="true">
      <alignment vertical="center"/>
    </xf>
    <xf numFmtId="0" fontId="13" fillId="0" borderId="19" xfId="0" applyFont="true" applyFill="true" applyBorder="true">
      <alignment vertical="center"/>
    </xf>
    <xf numFmtId="0" fontId="14" fillId="0" borderId="15" xfId="0" applyFont="true" applyFill="true" applyBorder="true" applyAlignment="true">
      <alignment horizontal="right" vertical="center"/>
    </xf>
    <xf numFmtId="0" fontId="14" fillId="0" borderId="16" xfId="0" applyFont="true" applyFill="true" applyBorder="true" applyAlignment="true">
      <alignment horizontal="center" vertical="center"/>
    </xf>
    <xf numFmtId="0" fontId="13" fillId="0" borderId="17" xfId="0" applyFont="true" applyFill="true" applyBorder="true" applyAlignment="true">
      <alignment vertical="center" wrapText="true"/>
    </xf>
    <xf numFmtId="0" fontId="13" fillId="0" borderId="20" xfId="0" applyFont="true" applyFill="true" applyBorder="true" applyAlignment="true">
      <alignment vertical="center" wrapText="true"/>
    </xf>
    <xf numFmtId="0" fontId="13" fillId="0" borderId="22" xfId="0" applyFont="true" applyFill="true" applyBorder="true" applyAlignment="true">
      <alignment vertical="center" wrapText="true"/>
    </xf>
    <xf numFmtId="0" fontId="16" fillId="0" borderId="0" xfId="0" applyFont="true" applyFill="true">
      <alignment vertical="center"/>
    </xf>
    <xf numFmtId="0" fontId="8" fillId="0" borderId="15" xfId="0" applyFont="true" applyFill="true" applyBorder="true" applyAlignment="true">
      <alignment vertical="center" wrapText="true"/>
    </xf>
    <xf numFmtId="0" fontId="17" fillId="0" borderId="17" xfId="0" applyFont="true" applyFill="true" applyBorder="true" applyAlignment="true">
      <alignment vertical="center" wrapText="true"/>
    </xf>
    <xf numFmtId="0" fontId="17" fillId="0" borderId="18" xfId="0" applyFont="true" applyFill="true" applyBorder="true" applyAlignment="true">
      <alignment vertical="center" wrapText="true"/>
    </xf>
    <xf numFmtId="0" fontId="18" fillId="0" borderId="17" xfId="0" applyFont="true" applyFill="true" applyBorder="true" applyAlignment="true">
      <alignment vertical="center" wrapText="true"/>
    </xf>
    <xf numFmtId="0" fontId="17" fillId="0" borderId="19" xfId="0" applyFont="true" applyFill="true" applyBorder="true" applyAlignment="true">
      <alignment vertical="center" wrapText="true"/>
    </xf>
    <xf numFmtId="0" fontId="8" fillId="0" borderId="15" xfId="0" applyFont="true" applyFill="true" applyBorder="true" applyAlignment="true">
      <alignment horizontal="right" vertical="center"/>
    </xf>
    <xf numFmtId="0" fontId="8" fillId="0" borderId="17" xfId="0" applyFont="true" applyFill="true" applyBorder="true" applyAlignment="true">
      <alignment vertical="center" wrapText="true"/>
    </xf>
    <xf numFmtId="0" fontId="17" fillId="0" borderId="21" xfId="0" applyFont="true" applyFill="true" applyBorder="true" applyAlignment="true">
      <alignment vertical="center" wrapText="true"/>
    </xf>
    <xf numFmtId="0" fontId="18" fillId="0" borderId="21" xfId="0" applyFont="true" applyFill="true" applyBorder="true" applyAlignment="true">
      <alignment vertical="center" wrapText="true"/>
    </xf>
    <xf numFmtId="0" fontId="13" fillId="0" borderId="24" xfId="0" applyFont="true" applyFill="true" applyBorder="true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19" fillId="0" borderId="0" xfId="0" applyFont="true" applyFill="true" applyAlignment="true">
      <alignment horizontal="center" vertical="center"/>
    </xf>
    <xf numFmtId="0" fontId="20" fillId="0" borderId="0" xfId="0" applyFont="true" applyFill="true" applyAlignment="true">
      <alignment horizontal="center" vertical="center" wrapText="true"/>
    </xf>
  </cellXfs>
  <cellStyles count="73">
    <cellStyle name="常规" xfId="0" builtinId="0"/>
    <cellStyle name="Style 30" xfId="1"/>
    <cellStyle name="Style 25" xfId="2"/>
    <cellStyle name="Style 9" xfId="3"/>
    <cellStyle name="Style 8" xfId="4"/>
    <cellStyle name="Style 1" xfId="5"/>
    <cellStyle name="Style 4" xfId="6"/>
    <cellStyle name="Style 34" xfId="7"/>
    <cellStyle name="Style 29" xfId="8"/>
    <cellStyle name="Style 11" xfId="9"/>
    <cellStyle name="Style 6" xfId="10"/>
    <cellStyle name="Style 33" xfId="11"/>
    <cellStyle name="Style 28" xfId="12"/>
    <cellStyle name="Style 5" xfId="13"/>
    <cellStyle name="Style 3" xfId="14"/>
    <cellStyle name="40% - 强调文字颜色 6" xfId="15" builtinId="51"/>
    <cellStyle name="Style 22" xfId="16"/>
    <cellStyle name="20% - 强调文字颜色 6" xfId="17" builtinId="50"/>
    <cellStyle name="强调文字颜色 6" xfId="18" builtinId="49"/>
    <cellStyle name="40% - 强调文字颜色 5" xfId="19" builtinId="47"/>
    <cellStyle name="Style 21" xfId="20"/>
    <cellStyle name="20% - 强调文字颜色 5" xfId="21" builtinId="46"/>
    <cellStyle name="强调文字颜色 5" xfId="22" builtinId="45"/>
    <cellStyle name="40% - 强调文字颜色 4" xfId="23" builtinId="43"/>
    <cellStyle name="标题 3" xfId="24" builtinId="18"/>
    <cellStyle name="Style 27" xfId="25"/>
    <cellStyle name="Style 32" xfId="26"/>
    <cellStyle name="解释性文本" xfId="27" builtinId="53"/>
    <cellStyle name="汇总" xfId="28" builtinId="25"/>
    <cellStyle name="Style 10" xfId="29"/>
    <cellStyle name="百分比" xfId="30" builtinId="5"/>
    <cellStyle name="千位分隔" xfId="31" builtinId="3"/>
    <cellStyle name="标题 2" xfId="32" builtinId="17"/>
    <cellStyle name="Style 7" xfId="33"/>
    <cellStyle name="货币[0]" xfId="34" builtinId="7"/>
    <cellStyle name="60% - 强调文字颜色 4" xfId="35" builtinId="44"/>
    <cellStyle name="警告文本" xfId="36" builtinId="11"/>
    <cellStyle name="20% - 强调文字颜色 2" xfId="37" builtinId="34"/>
    <cellStyle name="60% - 强调文字颜色 5" xfId="38" builtinId="48"/>
    <cellStyle name="标题 1" xfId="39" builtinId="16"/>
    <cellStyle name="超链接" xfId="40" builtinId="8"/>
    <cellStyle name="20% - 强调文字颜色 3" xfId="41" builtinId="38"/>
    <cellStyle name="Style 2" xfId="42"/>
    <cellStyle name="货币" xfId="43" builtinId="4"/>
    <cellStyle name="Style 15" xfId="44"/>
    <cellStyle name="20% - 强调文字颜色 4" xfId="45" builtinId="42"/>
    <cellStyle name="计算" xfId="46" builtinId="22"/>
    <cellStyle name="已访问的超链接" xfId="47" builtinId="9"/>
    <cellStyle name="千位分隔[0]" xfId="48" builtinId="6"/>
    <cellStyle name="强调文字颜色 4" xfId="49" builtinId="41"/>
    <cellStyle name="40% - 强调文字颜色 3" xfId="50" builtinId="39"/>
    <cellStyle name="60% - 强调文字颜色 6" xfId="51" builtinId="52"/>
    <cellStyle name="输入" xfId="52" builtinId="20"/>
    <cellStyle name="Style 31" xfId="53"/>
    <cellStyle name="输出" xfId="54" builtinId="21"/>
    <cellStyle name="检查单元格" xfId="55" builtinId="23"/>
    <cellStyle name="链接单元格" xfId="56" builtinId="24"/>
    <cellStyle name="60% - 强调文字颜色 1" xfId="57" builtinId="32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20% - 强调文字颜色 1" xfId="65" builtinId="30"/>
    <cellStyle name="差" xfId="66" builtinId="27"/>
    <cellStyle name="强调文字颜色 2" xfId="67" builtinId="33"/>
    <cellStyle name="40% - 强调文字颜色 1" xfId="68" builtinId="31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media/user/26A9-2193/&#24050;&#23457;&#26680;/&#21073;&#38401;&#21439;&#22919;&#24188;&#20445;&#20581;&#38498;2022&#24180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media/user/26A9-2193/&#24050;&#23457;&#26680;/&#21073;&#38401;&#21439;&#22919;&#24188;&#20445;&#20581;&#38498;2022&#24180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media/user/26A9-2193/&#24050;&#23457;&#26680;/&#21073;&#38401;&#21439;&#22919;&#24188;&#20445;&#20581;&#38498;2022&#24180;&#39044;&#31639;&#20844;&#24320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media/user/26A9-2193/&#24050;&#23457;&#26680;/&#21073;&#38401;&#21439;&#22919;&#24188;&#20445;&#20581;&#38498;2022&#24180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/media/user/26A9-2193/&#24050;&#23457;&#26680;/&#21073;&#38401;&#21439;&#22919;&#24188;&#20445;&#20581;&#38498;2022&#24180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2" sqref="A2"/>
    </sheetView>
  </sheetViews>
  <sheetFormatPr defaultColWidth="9" defaultRowHeight="14.25" outlineLevelRow="2"/>
  <cols>
    <col min="1" max="1" width="123.125" style="148" customWidth="true"/>
    <col min="2" max="16384" width="9" style="148"/>
  </cols>
  <sheetData>
    <row r="1" ht="150" customHeight="true" spans="1:1">
      <c r="A1" s="150" t="s">
        <v>0</v>
      </c>
    </row>
    <row r="2" ht="75" customHeight="true" spans="1:1">
      <c r="A2" s="149" t="s">
        <v>1</v>
      </c>
    </row>
    <row r="3" ht="75" customHeight="true" spans="1:1">
      <c r="A3" s="149"/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5" topLeftCell="A6" activePane="bottomLeft" state="frozen"/>
      <selection/>
      <selection pane="bottomLeft" activeCell="G7" sqref="G7:G19"/>
    </sheetView>
  </sheetViews>
  <sheetFormatPr defaultColWidth="10" defaultRowHeight="13.5" outlineLevelCol="7"/>
  <cols>
    <col min="1" max="1" width="1.53333333333333" style="64" customWidth="true"/>
    <col min="2" max="4" width="6.625" style="64" customWidth="true"/>
    <col min="5" max="5" width="25.25" style="64" customWidth="true"/>
    <col min="6" max="6" width="58.375" style="64" customWidth="true"/>
    <col min="7" max="7" width="25.375" style="64" customWidth="true"/>
    <col min="8" max="8" width="1.53333333333333" style="64" customWidth="true"/>
    <col min="9" max="11" width="9.76666666666667" style="64" customWidth="true"/>
    <col min="12" max="16384" width="10" style="64"/>
  </cols>
  <sheetData>
    <row r="1" ht="25" customHeight="true" spans="1:8">
      <c r="A1" s="65"/>
      <c r="B1" s="53" t="s">
        <v>203</v>
      </c>
      <c r="C1" s="69"/>
      <c r="D1" s="69"/>
      <c r="E1" s="69"/>
      <c r="F1" s="69"/>
      <c r="G1" s="77" t="s">
        <v>204</v>
      </c>
      <c r="H1" s="69"/>
    </row>
    <row r="2" ht="22.8" customHeight="true" spans="1:8">
      <c r="A2" s="65"/>
      <c r="B2" s="66" t="s">
        <v>205</v>
      </c>
      <c r="C2" s="66"/>
      <c r="D2" s="66"/>
      <c r="E2" s="66"/>
      <c r="F2" s="66"/>
      <c r="G2" s="66"/>
      <c r="H2" s="69" t="s">
        <v>4</v>
      </c>
    </row>
    <row r="3" ht="19.55" customHeight="true" spans="1:8">
      <c r="A3" s="67"/>
      <c r="B3" s="68" t="s">
        <v>206</v>
      </c>
      <c r="C3" s="68"/>
      <c r="D3" s="68"/>
      <c r="E3" s="68"/>
      <c r="F3" s="68"/>
      <c r="G3" s="93" t="s">
        <v>7</v>
      </c>
      <c r="H3" s="80"/>
    </row>
    <row r="4" ht="24.4" customHeight="true" spans="1:8">
      <c r="A4" s="71"/>
      <c r="B4" s="70" t="s">
        <v>79</v>
      </c>
      <c r="C4" s="70"/>
      <c r="D4" s="70"/>
      <c r="E4" s="70" t="s">
        <v>80</v>
      </c>
      <c r="F4" s="70" t="s">
        <v>207</v>
      </c>
      <c r="G4" s="70" t="s">
        <v>208</v>
      </c>
      <c r="H4" s="81"/>
    </row>
    <row r="5" ht="24.4" customHeight="true" spans="1:8">
      <c r="A5" s="71"/>
      <c r="B5" s="70" t="s">
        <v>81</v>
      </c>
      <c r="C5" s="70" t="s">
        <v>82</v>
      </c>
      <c r="D5" s="70" t="s">
        <v>83</v>
      </c>
      <c r="E5" s="70"/>
      <c r="F5" s="70"/>
      <c r="G5" s="70"/>
      <c r="H5" s="82"/>
    </row>
    <row r="6" ht="22.8" customHeight="true" spans="1:8">
      <c r="A6" s="72"/>
      <c r="B6" s="70"/>
      <c r="C6" s="70"/>
      <c r="D6" s="70"/>
      <c r="E6" s="70"/>
      <c r="F6" s="70" t="s">
        <v>84</v>
      </c>
      <c r="G6" s="79">
        <v>676.24</v>
      </c>
      <c r="H6" s="83"/>
    </row>
    <row r="7" ht="22.8" customHeight="true" spans="1:8">
      <c r="A7" s="72"/>
      <c r="B7" s="92" t="s">
        <v>209</v>
      </c>
      <c r="C7" s="92" t="s">
        <v>85</v>
      </c>
      <c r="D7" s="92" t="s">
        <v>93</v>
      </c>
      <c r="E7" s="92" t="s">
        <v>210</v>
      </c>
      <c r="F7" s="92" t="s">
        <v>211</v>
      </c>
      <c r="G7" s="94">
        <v>22.07</v>
      </c>
      <c r="H7" s="83"/>
    </row>
    <row r="8" ht="22.8" customHeight="true" spans="1:8">
      <c r="A8" s="72"/>
      <c r="B8" s="92" t="s">
        <v>209</v>
      </c>
      <c r="C8" s="92" t="s">
        <v>87</v>
      </c>
      <c r="D8" s="92" t="s">
        <v>156</v>
      </c>
      <c r="E8" s="92" t="s">
        <v>212</v>
      </c>
      <c r="F8" s="92" t="s">
        <v>213</v>
      </c>
      <c r="G8" s="94">
        <v>2.6</v>
      </c>
      <c r="H8" s="83"/>
    </row>
    <row r="9" ht="22.8" customHeight="true" spans="1:8">
      <c r="A9" s="72"/>
      <c r="B9" s="92" t="s">
        <v>209</v>
      </c>
      <c r="C9" s="92" t="s">
        <v>87</v>
      </c>
      <c r="D9" s="92" t="s">
        <v>156</v>
      </c>
      <c r="E9" s="92" t="s">
        <v>212</v>
      </c>
      <c r="F9" s="92" t="s">
        <v>214</v>
      </c>
      <c r="G9" s="94">
        <v>200</v>
      </c>
      <c r="H9" s="83"/>
    </row>
    <row r="10" ht="22.8" customHeight="true" spans="1:8">
      <c r="A10" s="72"/>
      <c r="B10" s="92" t="s">
        <v>209</v>
      </c>
      <c r="C10" s="92" t="s">
        <v>87</v>
      </c>
      <c r="D10" s="92" t="s">
        <v>89</v>
      </c>
      <c r="E10" s="92" t="s">
        <v>215</v>
      </c>
      <c r="F10" s="92" t="s">
        <v>216</v>
      </c>
      <c r="G10" s="94">
        <v>10.14</v>
      </c>
      <c r="H10" s="83"/>
    </row>
    <row r="11" ht="22.8" customHeight="true" spans="1:8">
      <c r="A11" s="72"/>
      <c r="B11" s="92" t="s">
        <v>209</v>
      </c>
      <c r="C11" s="92" t="s">
        <v>87</v>
      </c>
      <c r="D11" s="92" t="s">
        <v>89</v>
      </c>
      <c r="E11" s="92" t="s">
        <v>215</v>
      </c>
      <c r="F11" s="92" t="s">
        <v>217</v>
      </c>
      <c r="G11" s="94">
        <v>71.4</v>
      </c>
      <c r="H11" s="83"/>
    </row>
    <row r="12" ht="22.8" customHeight="true" spans="1:8">
      <c r="A12" s="72"/>
      <c r="B12" s="92" t="s">
        <v>209</v>
      </c>
      <c r="C12" s="92" t="s">
        <v>87</v>
      </c>
      <c r="D12" s="92" t="s">
        <v>89</v>
      </c>
      <c r="E12" s="92" t="s">
        <v>215</v>
      </c>
      <c r="F12" s="92" t="s">
        <v>218</v>
      </c>
      <c r="G12" s="94">
        <v>52.45</v>
      </c>
      <c r="H12" s="83"/>
    </row>
    <row r="13" ht="22.8" customHeight="true" spans="1:8">
      <c r="A13" s="72"/>
      <c r="B13" s="92" t="s">
        <v>209</v>
      </c>
      <c r="C13" s="92" t="s">
        <v>87</v>
      </c>
      <c r="D13" s="92" t="s">
        <v>89</v>
      </c>
      <c r="E13" s="92" t="s">
        <v>215</v>
      </c>
      <c r="F13" s="92" t="s">
        <v>219</v>
      </c>
      <c r="G13" s="94">
        <v>9.32</v>
      </c>
      <c r="H13" s="83"/>
    </row>
    <row r="14" ht="22.8" customHeight="true" spans="1:8">
      <c r="A14" s="72"/>
      <c r="B14" s="92" t="s">
        <v>209</v>
      </c>
      <c r="C14" s="92" t="s">
        <v>87</v>
      </c>
      <c r="D14" s="92" t="s">
        <v>91</v>
      </c>
      <c r="E14" s="92" t="s">
        <v>220</v>
      </c>
      <c r="F14" s="92" t="s">
        <v>221</v>
      </c>
      <c r="G14" s="94">
        <v>69.6</v>
      </c>
      <c r="H14" s="83"/>
    </row>
    <row r="15" ht="22.8" customHeight="true" spans="1:8">
      <c r="A15" s="72"/>
      <c r="B15" s="92" t="s">
        <v>209</v>
      </c>
      <c r="C15" s="92" t="s">
        <v>87</v>
      </c>
      <c r="D15" s="92" t="s">
        <v>91</v>
      </c>
      <c r="E15" s="92" t="s">
        <v>220</v>
      </c>
      <c r="F15" s="92" t="s">
        <v>222</v>
      </c>
      <c r="G15" s="94">
        <v>53.42</v>
      </c>
      <c r="H15" s="83"/>
    </row>
    <row r="16" ht="22.8" customHeight="true" spans="1:8">
      <c r="A16" s="72"/>
      <c r="B16" s="92" t="s">
        <v>209</v>
      </c>
      <c r="C16" s="92" t="s">
        <v>87</v>
      </c>
      <c r="D16" s="92" t="s">
        <v>91</v>
      </c>
      <c r="E16" s="92" t="s">
        <v>220</v>
      </c>
      <c r="F16" s="92" t="s">
        <v>214</v>
      </c>
      <c r="G16" s="94">
        <v>55.92</v>
      </c>
      <c r="H16" s="83"/>
    </row>
    <row r="17" ht="22.8" customHeight="true" spans="1:8">
      <c r="A17" s="72"/>
      <c r="B17" s="92" t="s">
        <v>209</v>
      </c>
      <c r="C17" s="92" t="s">
        <v>87</v>
      </c>
      <c r="D17" s="92" t="s">
        <v>93</v>
      </c>
      <c r="E17" s="92" t="s">
        <v>223</v>
      </c>
      <c r="F17" s="92" t="s">
        <v>221</v>
      </c>
      <c r="G17" s="94">
        <v>126.74</v>
      </c>
      <c r="H17" s="83"/>
    </row>
    <row r="18" ht="27" customHeight="true" spans="2:7">
      <c r="B18" s="92" t="s">
        <v>209</v>
      </c>
      <c r="C18" s="92" t="s">
        <v>87</v>
      </c>
      <c r="D18" s="92" t="s">
        <v>93</v>
      </c>
      <c r="E18" s="92" t="s">
        <v>223</v>
      </c>
      <c r="F18" s="92" t="s">
        <v>217</v>
      </c>
      <c r="G18" s="94">
        <v>2.57</v>
      </c>
    </row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 outlineLevelCol="7"/>
  <cols>
    <col min="1" max="1" width="1.53333333333333" style="64" customWidth="true"/>
    <col min="2" max="7" width="21.625" style="64" customWidth="true"/>
    <col min="8" max="8" width="1.53333333333333" style="64" customWidth="true"/>
    <col min="9" max="9" width="9.76666666666667" style="64" customWidth="true"/>
    <col min="10" max="16384" width="10" style="64"/>
  </cols>
  <sheetData>
    <row r="1" ht="25" customHeight="true" spans="1:8">
      <c r="A1" s="65"/>
      <c r="B1" s="53" t="s">
        <v>224</v>
      </c>
      <c r="C1" s="76"/>
      <c r="D1" s="76"/>
      <c r="E1" s="76"/>
      <c r="F1" s="76"/>
      <c r="G1" s="77" t="s">
        <v>225</v>
      </c>
      <c r="H1" s="69"/>
    </row>
    <row r="2" ht="22.8" customHeight="true" spans="1:8">
      <c r="A2" s="65"/>
      <c r="B2" s="85" t="s">
        <v>226</v>
      </c>
      <c r="C2" s="86"/>
      <c r="D2" s="86"/>
      <c r="E2" s="86"/>
      <c r="F2" s="86"/>
      <c r="G2" s="88"/>
      <c r="H2" s="69" t="s">
        <v>4</v>
      </c>
    </row>
    <row r="3" ht="19.55" customHeight="true" spans="1:8">
      <c r="A3" s="67"/>
      <c r="B3" s="68" t="s">
        <v>6</v>
      </c>
      <c r="C3" s="68"/>
      <c r="D3" s="78"/>
      <c r="E3" s="78"/>
      <c r="F3" s="78"/>
      <c r="G3" s="78" t="s">
        <v>7</v>
      </c>
      <c r="H3" s="80"/>
    </row>
    <row r="4" ht="24.4" customHeight="true" spans="1:8">
      <c r="A4" s="69"/>
      <c r="B4" s="70" t="s">
        <v>227</v>
      </c>
      <c r="C4" s="70"/>
      <c r="D4" s="70"/>
      <c r="E4" s="70"/>
      <c r="F4" s="70"/>
      <c r="G4" s="70"/>
      <c r="H4" s="81"/>
    </row>
    <row r="5" ht="24.4" customHeight="true" spans="1:8">
      <c r="A5" s="71"/>
      <c r="B5" s="70" t="s">
        <v>61</v>
      </c>
      <c r="C5" s="87" t="s">
        <v>228</v>
      </c>
      <c r="D5" s="70" t="s">
        <v>229</v>
      </c>
      <c r="E5" s="70"/>
      <c r="F5" s="70"/>
      <c r="G5" s="70" t="s">
        <v>230</v>
      </c>
      <c r="H5" s="81"/>
    </row>
    <row r="6" ht="24.4" customHeight="true" spans="1:8">
      <c r="A6" s="71"/>
      <c r="B6" s="70"/>
      <c r="C6" s="87"/>
      <c r="D6" s="70" t="s">
        <v>146</v>
      </c>
      <c r="E6" s="70" t="s">
        <v>231</v>
      </c>
      <c r="F6" s="70" t="s">
        <v>232</v>
      </c>
      <c r="G6" s="70"/>
      <c r="H6" s="82"/>
    </row>
    <row r="7" ht="27" customHeight="true" spans="1:8">
      <c r="A7" s="72"/>
      <c r="B7" s="79">
        <v>1.2</v>
      </c>
      <c r="C7" s="79"/>
      <c r="D7" s="79"/>
      <c r="E7" s="79"/>
      <c r="F7" s="79"/>
      <c r="G7" s="79">
        <v>1.2</v>
      </c>
      <c r="H7" s="83"/>
    </row>
    <row r="8" ht="27" customHeight="true" spans="1:8">
      <c r="A8" s="72"/>
      <c r="B8" s="79"/>
      <c r="C8" s="79"/>
      <c r="D8" s="79"/>
      <c r="E8" s="79"/>
      <c r="F8" s="79"/>
      <c r="G8" s="79"/>
      <c r="H8" s="83"/>
    </row>
    <row r="9" ht="27" customHeight="true" spans="1:8">
      <c r="A9" s="72"/>
      <c r="B9" s="79"/>
      <c r="C9" s="79"/>
      <c r="D9" s="79"/>
      <c r="E9" s="79"/>
      <c r="F9" s="79"/>
      <c r="G9" s="79"/>
      <c r="H9" s="83"/>
    </row>
    <row r="10" ht="27" customHeight="true" spans="1:8">
      <c r="A10" s="72"/>
      <c r="B10" s="79"/>
      <c r="C10" s="79"/>
      <c r="D10" s="79"/>
      <c r="E10" s="79"/>
      <c r="F10" s="79"/>
      <c r="G10" s="79"/>
      <c r="H10" s="83"/>
    </row>
    <row r="11" ht="27" customHeight="true" spans="1:8">
      <c r="A11" s="72"/>
      <c r="B11" s="79"/>
      <c r="C11" s="79"/>
      <c r="D11" s="79"/>
      <c r="E11" s="79"/>
      <c r="F11" s="79"/>
      <c r="G11" s="79"/>
      <c r="H11" s="83"/>
    </row>
    <row r="12" ht="27" customHeight="true" spans="1:8">
      <c r="A12" s="72"/>
      <c r="B12" s="79"/>
      <c r="C12" s="79"/>
      <c r="D12" s="79"/>
      <c r="E12" s="79"/>
      <c r="F12" s="79"/>
      <c r="G12" s="79"/>
      <c r="H12" s="83"/>
    </row>
    <row r="13" ht="27" customHeight="true" spans="1:8">
      <c r="A13" s="72"/>
      <c r="B13" s="79"/>
      <c r="C13" s="79"/>
      <c r="D13" s="79"/>
      <c r="E13" s="79"/>
      <c r="F13" s="79"/>
      <c r="G13" s="79"/>
      <c r="H13" s="83"/>
    </row>
    <row r="14" ht="27" customHeight="true" spans="1:8">
      <c r="A14" s="72"/>
      <c r="B14" s="79"/>
      <c r="C14" s="79"/>
      <c r="D14" s="79"/>
      <c r="E14" s="79"/>
      <c r="F14" s="79"/>
      <c r="G14" s="79"/>
      <c r="H14" s="83"/>
    </row>
    <row r="15" ht="27" customHeight="true" spans="1:8">
      <c r="A15" s="72"/>
      <c r="B15" s="79"/>
      <c r="C15" s="79"/>
      <c r="D15" s="79"/>
      <c r="E15" s="79"/>
      <c r="F15" s="79"/>
      <c r="G15" s="79"/>
      <c r="H15" s="83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64" customWidth="true"/>
    <col min="2" max="4" width="6.15833333333333" style="64" customWidth="true"/>
    <col min="5" max="5" width="50" style="64" customWidth="true"/>
    <col min="6" max="8" width="18.375" style="64" customWidth="true"/>
    <col min="9" max="9" width="1.53333333333333" style="64" customWidth="true"/>
    <col min="10" max="12" width="9.76666666666667" style="64" customWidth="true"/>
    <col min="13" max="16384" width="10" style="64"/>
  </cols>
  <sheetData>
    <row r="1" ht="25" customHeight="true" spans="1:9">
      <c r="A1" s="65"/>
      <c r="B1" s="53" t="s">
        <v>233</v>
      </c>
      <c r="C1" s="53"/>
      <c r="D1" s="53"/>
      <c r="E1" s="75"/>
      <c r="F1" s="76"/>
      <c r="G1" s="76"/>
      <c r="H1" s="77" t="s">
        <v>234</v>
      </c>
      <c r="I1" s="69"/>
    </row>
    <row r="2" ht="22.8" customHeight="true" spans="1:9">
      <c r="A2" s="65"/>
      <c r="B2" s="66" t="s">
        <v>235</v>
      </c>
      <c r="C2" s="66"/>
      <c r="D2" s="66"/>
      <c r="E2" s="66"/>
      <c r="F2" s="66"/>
      <c r="G2" s="66"/>
      <c r="H2" s="66"/>
      <c r="I2" s="69" t="s">
        <v>4</v>
      </c>
    </row>
    <row r="3" ht="19.55" customHeight="true" spans="1:9">
      <c r="A3" s="67"/>
      <c r="B3" s="68" t="s">
        <v>6</v>
      </c>
      <c r="C3" s="68"/>
      <c r="D3" s="68"/>
      <c r="E3" s="68"/>
      <c r="F3" s="67"/>
      <c r="G3" s="67"/>
      <c r="H3" s="78" t="s">
        <v>7</v>
      </c>
      <c r="I3" s="80"/>
    </row>
    <row r="4" ht="24.4" customHeight="true" spans="1:9">
      <c r="A4" s="69"/>
      <c r="B4" s="70" t="s">
        <v>10</v>
      </c>
      <c r="C4" s="70"/>
      <c r="D4" s="70"/>
      <c r="E4" s="70"/>
      <c r="F4" s="70" t="s">
        <v>236</v>
      </c>
      <c r="G4" s="70"/>
      <c r="H4" s="70"/>
      <c r="I4" s="81"/>
    </row>
    <row r="5" ht="24.4" customHeight="true" spans="1:9">
      <c r="A5" s="71"/>
      <c r="B5" s="70" t="s">
        <v>79</v>
      </c>
      <c r="C5" s="70"/>
      <c r="D5" s="70"/>
      <c r="E5" s="70" t="s">
        <v>80</v>
      </c>
      <c r="F5" s="70" t="s">
        <v>61</v>
      </c>
      <c r="G5" s="70" t="s">
        <v>75</v>
      </c>
      <c r="H5" s="70" t="s">
        <v>76</v>
      </c>
      <c r="I5" s="81"/>
    </row>
    <row r="6" ht="24.4" customHeight="true" spans="1:9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82"/>
    </row>
    <row r="7" ht="27" customHeight="true" spans="1:9">
      <c r="A7" s="72"/>
      <c r="B7" s="70"/>
      <c r="C7" s="70"/>
      <c r="D7" s="70"/>
      <c r="E7" s="70" t="s">
        <v>84</v>
      </c>
      <c r="F7" s="79"/>
      <c r="G7" s="79"/>
      <c r="H7" s="79"/>
      <c r="I7" s="83"/>
    </row>
    <row r="8" ht="27" customHeight="true" spans="1:9">
      <c r="A8" s="72"/>
      <c r="B8" s="70">
        <v>210</v>
      </c>
      <c r="C8" s="89" t="s">
        <v>87</v>
      </c>
      <c r="D8" s="89" t="s">
        <v>156</v>
      </c>
      <c r="E8" s="70" t="s">
        <v>237</v>
      </c>
      <c r="F8" s="79"/>
      <c r="G8" s="79"/>
      <c r="H8" s="79"/>
      <c r="I8" s="83"/>
    </row>
    <row r="9" ht="27" customHeight="true" spans="1:9">
      <c r="A9" s="72"/>
      <c r="B9" s="70"/>
      <c r="C9" s="70"/>
      <c r="D9" s="70"/>
      <c r="E9" s="70"/>
      <c r="F9" s="79"/>
      <c r="G9" s="79"/>
      <c r="H9" s="79"/>
      <c r="I9" s="83"/>
    </row>
    <row r="10" ht="27" customHeight="true" spans="1:9">
      <c r="A10" s="72"/>
      <c r="B10" s="70"/>
      <c r="C10" s="70"/>
      <c r="D10" s="70"/>
      <c r="E10" s="70"/>
      <c r="F10" s="79"/>
      <c r="G10" s="79"/>
      <c r="H10" s="79"/>
      <c r="I10" s="83"/>
    </row>
    <row r="11" ht="27" customHeight="true" spans="1:9">
      <c r="A11" s="72"/>
      <c r="B11" s="70"/>
      <c r="C11" s="70"/>
      <c r="D11" s="70"/>
      <c r="E11" s="70"/>
      <c r="F11" s="79"/>
      <c r="G11" s="79"/>
      <c r="H11" s="79"/>
      <c r="I11" s="83"/>
    </row>
    <row r="12" ht="27" customHeight="true" spans="1:9">
      <c r="A12" s="72"/>
      <c r="B12" s="70"/>
      <c r="C12" s="70"/>
      <c r="D12" s="70"/>
      <c r="E12" s="70"/>
      <c r="F12" s="79"/>
      <c r="G12" s="79"/>
      <c r="H12" s="79"/>
      <c r="I12" s="83"/>
    </row>
    <row r="13" ht="27" customHeight="true" spans="1:9">
      <c r="A13" s="72"/>
      <c r="B13" s="70"/>
      <c r="C13" s="70"/>
      <c r="D13" s="70"/>
      <c r="E13" s="70"/>
      <c r="F13" s="79"/>
      <c r="G13" s="79"/>
      <c r="H13" s="79"/>
      <c r="I13" s="83"/>
    </row>
    <row r="14" ht="27" customHeight="true" spans="1:9">
      <c r="A14" s="72"/>
      <c r="B14" s="70"/>
      <c r="C14" s="70"/>
      <c r="D14" s="70"/>
      <c r="E14" s="70"/>
      <c r="F14" s="79"/>
      <c r="G14" s="79"/>
      <c r="H14" s="79"/>
      <c r="I14" s="83"/>
    </row>
    <row r="15" ht="27" customHeight="true" spans="1:9">
      <c r="A15" s="71"/>
      <c r="B15" s="90"/>
      <c r="C15" s="90"/>
      <c r="D15" s="90"/>
      <c r="E15" s="90" t="s">
        <v>24</v>
      </c>
      <c r="F15" s="91"/>
      <c r="G15" s="91"/>
      <c r="H15" s="91"/>
      <c r="I15" s="82"/>
    </row>
    <row r="16" ht="27" customHeight="true" spans="1:9">
      <c r="A16" s="73"/>
      <c r="B16" s="74"/>
      <c r="C16" s="74"/>
      <c r="D16" s="74"/>
      <c r="E16" s="73"/>
      <c r="F16" s="73"/>
      <c r="G16" s="73"/>
      <c r="H16" s="73"/>
      <c r="I16" s="8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 outlineLevelCol="7"/>
  <cols>
    <col min="1" max="1" width="1.53333333333333" style="64" customWidth="true"/>
    <col min="2" max="7" width="19.875" style="64" customWidth="true"/>
    <col min="8" max="8" width="1.53333333333333" style="64" customWidth="true"/>
    <col min="9" max="9" width="9.76666666666667" style="64" customWidth="true"/>
    <col min="10" max="16384" width="10" style="64"/>
  </cols>
  <sheetData>
    <row r="1" ht="25" customHeight="true" spans="1:8">
      <c r="A1" s="65"/>
      <c r="B1" s="53" t="s">
        <v>238</v>
      </c>
      <c r="C1" s="76"/>
      <c r="D1" s="76"/>
      <c r="E1" s="76"/>
      <c r="F1" s="76"/>
      <c r="G1" s="77" t="s">
        <v>239</v>
      </c>
      <c r="H1" s="69"/>
    </row>
    <row r="2" ht="22.8" customHeight="true" spans="1:8">
      <c r="A2" s="65"/>
      <c r="B2" s="85" t="s">
        <v>240</v>
      </c>
      <c r="C2" s="86"/>
      <c r="D2" s="86"/>
      <c r="E2" s="86"/>
      <c r="F2" s="86"/>
      <c r="G2" s="88"/>
      <c r="H2" s="69" t="s">
        <v>4</v>
      </c>
    </row>
    <row r="3" ht="19.55" customHeight="true" spans="1:8">
      <c r="A3" s="67"/>
      <c r="B3" s="68" t="s">
        <v>206</v>
      </c>
      <c r="C3" s="68"/>
      <c r="D3" s="78"/>
      <c r="E3" s="78"/>
      <c r="F3" s="78"/>
      <c r="G3" s="78" t="s">
        <v>7</v>
      </c>
      <c r="H3" s="80"/>
    </row>
    <row r="4" ht="24.4" customHeight="true" spans="1:8">
      <c r="A4" s="69"/>
      <c r="B4" s="70" t="s">
        <v>227</v>
      </c>
      <c r="C4" s="70"/>
      <c r="D4" s="70"/>
      <c r="E4" s="70"/>
      <c r="F4" s="70"/>
      <c r="G4" s="70"/>
      <c r="H4" s="81"/>
    </row>
    <row r="5" ht="24.4" customHeight="true" spans="1:8">
      <c r="A5" s="71"/>
      <c r="B5" s="70" t="s">
        <v>61</v>
      </c>
      <c r="C5" s="87" t="s">
        <v>228</v>
      </c>
      <c r="D5" s="70" t="s">
        <v>229</v>
      </c>
      <c r="E5" s="70"/>
      <c r="F5" s="70"/>
      <c r="G5" s="70" t="s">
        <v>230</v>
      </c>
      <c r="H5" s="81"/>
    </row>
    <row r="6" ht="24.4" customHeight="true" spans="1:8">
      <c r="A6" s="71"/>
      <c r="B6" s="70"/>
      <c r="C6" s="87"/>
      <c r="D6" s="70" t="s">
        <v>146</v>
      </c>
      <c r="E6" s="70" t="s">
        <v>231</v>
      </c>
      <c r="F6" s="70" t="s">
        <v>232</v>
      </c>
      <c r="G6" s="70"/>
      <c r="H6" s="82"/>
    </row>
    <row r="7" ht="27" customHeight="true" spans="1:8">
      <c r="A7" s="72"/>
      <c r="B7" s="79" t="s">
        <v>237</v>
      </c>
      <c r="C7" s="79"/>
      <c r="D7" s="79"/>
      <c r="E7" s="79"/>
      <c r="F7" s="79"/>
      <c r="G7" s="79"/>
      <c r="H7" s="83"/>
    </row>
    <row r="8" ht="27" customHeight="true" spans="1:8">
      <c r="A8" s="72"/>
      <c r="B8" s="79"/>
      <c r="C8" s="79"/>
      <c r="D8" s="79"/>
      <c r="E8" s="79"/>
      <c r="F8" s="79"/>
      <c r="G8" s="79"/>
      <c r="H8" s="83"/>
    </row>
    <row r="9" ht="27" customHeight="true" spans="1:8">
      <c r="A9" s="72"/>
      <c r="B9" s="79"/>
      <c r="C9" s="79"/>
      <c r="D9" s="79"/>
      <c r="E9" s="79"/>
      <c r="F9" s="79"/>
      <c r="G9" s="79"/>
      <c r="H9" s="83"/>
    </row>
    <row r="10" ht="27" customHeight="true" spans="1:8">
      <c r="A10" s="72"/>
      <c r="B10" s="79"/>
      <c r="C10" s="79"/>
      <c r="D10" s="79"/>
      <c r="E10" s="79"/>
      <c r="F10" s="79"/>
      <c r="G10" s="79"/>
      <c r="H10" s="83"/>
    </row>
    <row r="11" ht="27" customHeight="true" spans="1:8">
      <c r="A11" s="72"/>
      <c r="B11" s="79"/>
      <c r="C11" s="79"/>
      <c r="D11" s="79"/>
      <c r="E11" s="79"/>
      <c r="F11" s="79"/>
      <c r="G11" s="79"/>
      <c r="H11" s="83"/>
    </row>
    <row r="12" ht="27" customHeight="true" spans="1:8">
      <c r="A12" s="72"/>
      <c r="B12" s="79"/>
      <c r="C12" s="79"/>
      <c r="D12" s="79"/>
      <c r="E12" s="79"/>
      <c r="F12" s="79"/>
      <c r="G12" s="79"/>
      <c r="H12" s="83"/>
    </row>
    <row r="13" ht="27" customHeight="true" spans="1:8">
      <c r="A13" s="72"/>
      <c r="B13" s="79"/>
      <c r="C13" s="79"/>
      <c r="D13" s="79"/>
      <c r="E13" s="79"/>
      <c r="F13" s="79"/>
      <c r="G13" s="79"/>
      <c r="H13" s="83"/>
    </row>
    <row r="14" ht="27" customHeight="true" spans="1:8">
      <c r="A14" s="72"/>
      <c r="B14" s="79"/>
      <c r="C14" s="79"/>
      <c r="D14" s="79"/>
      <c r="E14" s="79"/>
      <c r="F14" s="79"/>
      <c r="G14" s="79"/>
      <c r="H14" s="83"/>
    </row>
    <row r="15" ht="27" customHeight="true" spans="1:8">
      <c r="A15" s="72"/>
      <c r="B15" s="79"/>
      <c r="C15" s="79"/>
      <c r="D15" s="79"/>
      <c r="E15" s="79"/>
      <c r="F15" s="79"/>
      <c r="G15" s="79"/>
      <c r="H15" s="83"/>
    </row>
    <row r="16" ht="27" customHeight="true" spans="1:8">
      <c r="A16" s="73"/>
      <c r="B16" s="73"/>
      <c r="C16" s="73"/>
      <c r="D16" s="73"/>
      <c r="E16" s="73"/>
      <c r="F16" s="73"/>
      <c r="G16" s="73"/>
      <c r="H16" s="8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64" customWidth="true"/>
    <col min="2" max="4" width="6.15833333333333" style="64" customWidth="true"/>
    <col min="5" max="5" width="50" style="64" customWidth="true"/>
    <col min="6" max="8" width="18.5" style="64" customWidth="true"/>
    <col min="9" max="9" width="1.53333333333333" style="64" customWidth="true"/>
    <col min="10" max="12" width="9.76666666666667" style="64" customWidth="true"/>
    <col min="13" max="16384" width="10" style="64"/>
  </cols>
  <sheetData>
    <row r="1" ht="25" customHeight="true" spans="1:9">
      <c r="A1" s="65"/>
      <c r="B1" s="53" t="s">
        <v>241</v>
      </c>
      <c r="C1" s="53"/>
      <c r="D1" s="53"/>
      <c r="E1" s="75"/>
      <c r="F1" s="76"/>
      <c r="G1" s="76"/>
      <c r="H1" s="77" t="s">
        <v>242</v>
      </c>
      <c r="I1" s="69"/>
    </row>
    <row r="2" ht="22.8" customHeight="true" spans="1:9">
      <c r="A2" s="65"/>
      <c r="B2" s="66" t="s">
        <v>243</v>
      </c>
      <c r="C2" s="66"/>
      <c r="D2" s="66"/>
      <c r="E2" s="66"/>
      <c r="F2" s="66"/>
      <c r="G2" s="66"/>
      <c r="H2" s="66"/>
      <c r="I2" s="69" t="s">
        <v>4</v>
      </c>
    </row>
    <row r="3" ht="19.55" customHeight="true" spans="1:9">
      <c r="A3" s="67"/>
      <c r="B3" s="68" t="s">
        <v>206</v>
      </c>
      <c r="C3" s="68"/>
      <c r="D3" s="68"/>
      <c r="E3" s="68"/>
      <c r="F3" s="67"/>
      <c r="G3" s="67"/>
      <c r="H3" s="78" t="s">
        <v>7</v>
      </c>
      <c r="I3" s="80"/>
    </row>
    <row r="4" ht="24.4" customHeight="true" spans="1:9">
      <c r="A4" s="69"/>
      <c r="B4" s="70" t="s">
        <v>10</v>
      </c>
      <c r="C4" s="70"/>
      <c r="D4" s="70"/>
      <c r="E4" s="70"/>
      <c r="F4" s="70" t="s">
        <v>244</v>
      </c>
      <c r="G4" s="70"/>
      <c r="H4" s="70"/>
      <c r="I4" s="81"/>
    </row>
    <row r="5" ht="24.4" customHeight="true" spans="1:9">
      <c r="A5" s="71"/>
      <c r="B5" s="70" t="s">
        <v>79</v>
      </c>
      <c r="C5" s="70"/>
      <c r="D5" s="70"/>
      <c r="E5" s="70" t="s">
        <v>80</v>
      </c>
      <c r="F5" s="70" t="s">
        <v>61</v>
      </c>
      <c r="G5" s="70" t="s">
        <v>75</v>
      </c>
      <c r="H5" s="70" t="s">
        <v>76</v>
      </c>
      <c r="I5" s="81"/>
    </row>
    <row r="6" ht="24.4" customHeight="true" spans="1:9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82"/>
    </row>
    <row r="7" ht="27" customHeight="true" spans="1:9">
      <c r="A7" s="72"/>
      <c r="B7" s="70"/>
      <c r="C7" s="70"/>
      <c r="D7" s="70"/>
      <c r="E7" s="70" t="s">
        <v>84</v>
      </c>
      <c r="F7" s="79"/>
      <c r="G7" s="79"/>
      <c r="H7" s="79"/>
      <c r="I7" s="83"/>
    </row>
    <row r="8" ht="27" customHeight="true" spans="1:9">
      <c r="A8" s="72"/>
      <c r="B8" s="70"/>
      <c r="C8" s="70"/>
      <c r="D8" s="70"/>
      <c r="E8" s="70" t="s">
        <v>237</v>
      </c>
      <c r="F8" s="79"/>
      <c r="G8" s="79"/>
      <c r="H8" s="79"/>
      <c r="I8" s="83"/>
    </row>
    <row r="9" ht="27" customHeight="true" spans="1:9">
      <c r="A9" s="72"/>
      <c r="B9" s="70"/>
      <c r="C9" s="70"/>
      <c r="D9" s="70"/>
      <c r="E9" s="70"/>
      <c r="F9" s="79"/>
      <c r="G9" s="79"/>
      <c r="H9" s="79"/>
      <c r="I9" s="83"/>
    </row>
    <row r="10" ht="27" customHeight="true" spans="1:9">
      <c r="A10" s="72"/>
      <c r="B10" s="70"/>
      <c r="C10" s="70"/>
      <c r="D10" s="70"/>
      <c r="E10" s="70"/>
      <c r="F10" s="79"/>
      <c r="G10" s="79"/>
      <c r="H10" s="79"/>
      <c r="I10" s="83"/>
    </row>
    <row r="11" ht="27" customHeight="true" spans="1:9">
      <c r="A11" s="72"/>
      <c r="B11" s="70"/>
      <c r="C11" s="70"/>
      <c r="D11" s="70"/>
      <c r="E11" s="70"/>
      <c r="F11" s="79"/>
      <c r="G11" s="79"/>
      <c r="H11" s="79"/>
      <c r="I11" s="83"/>
    </row>
    <row r="12" ht="27" customHeight="true" spans="1:9">
      <c r="A12" s="72"/>
      <c r="B12" s="70"/>
      <c r="C12" s="70"/>
      <c r="D12" s="70"/>
      <c r="E12" s="70"/>
      <c r="F12" s="79"/>
      <c r="G12" s="79"/>
      <c r="H12" s="79"/>
      <c r="I12" s="83"/>
    </row>
    <row r="13" ht="27" customHeight="true" spans="1:9">
      <c r="A13" s="72"/>
      <c r="B13" s="70"/>
      <c r="C13" s="70"/>
      <c r="D13" s="70"/>
      <c r="E13" s="70"/>
      <c r="F13" s="79"/>
      <c r="G13" s="79"/>
      <c r="H13" s="79"/>
      <c r="I13" s="83"/>
    </row>
    <row r="14" ht="27" customHeight="true" spans="1:9">
      <c r="A14" s="72"/>
      <c r="B14" s="70"/>
      <c r="C14" s="70"/>
      <c r="D14" s="70"/>
      <c r="E14" s="70"/>
      <c r="F14" s="79"/>
      <c r="G14" s="79"/>
      <c r="H14" s="79"/>
      <c r="I14" s="83"/>
    </row>
    <row r="15" ht="27" customHeight="true" spans="1:9">
      <c r="A15" s="72"/>
      <c r="B15" s="70"/>
      <c r="C15" s="70"/>
      <c r="D15" s="70"/>
      <c r="E15" s="70"/>
      <c r="F15" s="79"/>
      <c r="G15" s="79"/>
      <c r="H15" s="79"/>
      <c r="I15" s="83"/>
    </row>
    <row r="16" ht="27" customHeight="true" spans="1:9">
      <c r="A16" s="73"/>
      <c r="B16" s="74"/>
      <c r="C16" s="74"/>
      <c r="D16" s="74"/>
      <c r="E16" s="73"/>
      <c r="F16" s="73"/>
      <c r="G16" s="73"/>
      <c r="H16" s="73"/>
      <c r="I16" s="84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9"/>
  <sheetViews>
    <sheetView tabSelected="1" topLeftCell="A5" workbookViewId="0">
      <selection activeCell="I8" sqref="I8"/>
    </sheetView>
  </sheetViews>
  <sheetFormatPr defaultColWidth="9" defaultRowHeight="13.5"/>
  <cols>
    <col min="1" max="1" width="9.25" style="52" customWidth="true"/>
    <col min="2" max="2" width="9" style="52" customWidth="true"/>
    <col min="3" max="3" width="7.625" style="52" customWidth="true"/>
    <col min="4" max="4" width="22.875" style="52" customWidth="true"/>
    <col min="5" max="6" width="10.5" style="52" customWidth="true"/>
    <col min="7" max="7" width="21.375" style="52" customWidth="true"/>
    <col min="8" max="8" width="7.875" style="52" customWidth="true"/>
    <col min="9" max="9" width="8.125" style="52" customWidth="true"/>
    <col min="10" max="10" width="8.625" style="52" customWidth="true"/>
    <col min="11" max="11" width="6" style="52" customWidth="true"/>
    <col min="12" max="12" width="10.25" style="52" customWidth="true"/>
    <col min="13" max="16384" width="9" style="52"/>
  </cols>
  <sheetData>
    <row r="1" ht="25" customHeight="true" spans="1:12">
      <c r="A1" s="53"/>
      <c r="L1" s="62" t="s">
        <v>245</v>
      </c>
    </row>
    <row r="2" ht="45" customHeight="true" spans="1:12">
      <c r="A2" s="54" t="s">
        <v>246</v>
      </c>
      <c r="B2" s="54"/>
      <c r="C2" s="54"/>
      <c r="D2" s="55"/>
      <c r="E2" s="55"/>
      <c r="F2" s="55"/>
      <c r="G2" s="55"/>
      <c r="H2" s="55"/>
      <c r="I2" s="55"/>
      <c r="J2" s="55"/>
      <c r="K2" s="55"/>
      <c r="L2" s="55"/>
    </row>
    <row r="3" ht="17" customHeight="true" spans="1:12">
      <c r="A3" s="56"/>
      <c r="B3" s="56"/>
      <c r="C3" s="56"/>
      <c r="D3" s="57"/>
      <c r="E3" s="57"/>
      <c r="F3" s="57"/>
      <c r="G3" s="57"/>
      <c r="H3" s="57"/>
      <c r="I3" s="57"/>
      <c r="J3" s="63" t="s">
        <v>7</v>
      </c>
      <c r="K3" s="63"/>
      <c r="L3" s="63"/>
    </row>
    <row r="4" ht="33" customHeight="true" spans="1:12">
      <c r="A4" s="58" t="s">
        <v>247</v>
      </c>
      <c r="B4" s="58" t="s">
        <v>207</v>
      </c>
      <c r="C4" s="58" t="s">
        <v>11</v>
      </c>
      <c r="D4" s="59" t="s">
        <v>248</v>
      </c>
      <c r="E4" s="58" t="s">
        <v>249</v>
      </c>
      <c r="F4" s="58" t="s">
        <v>250</v>
      </c>
      <c r="G4" s="58" t="s">
        <v>251</v>
      </c>
      <c r="H4" s="58" t="s">
        <v>252</v>
      </c>
      <c r="I4" s="58" t="s">
        <v>253</v>
      </c>
      <c r="J4" s="58" t="s">
        <v>254</v>
      </c>
      <c r="K4" s="58" t="s">
        <v>255</v>
      </c>
      <c r="L4" s="58" t="s">
        <v>256</v>
      </c>
    </row>
    <row r="5" ht="45" customHeight="true" spans="1:12">
      <c r="A5" s="60" t="s">
        <v>257</v>
      </c>
      <c r="B5" s="60" t="s">
        <v>258</v>
      </c>
      <c r="C5" s="61">
        <v>10.32</v>
      </c>
      <c r="D5" s="60" t="s">
        <v>259</v>
      </c>
      <c r="E5" s="60" t="s">
        <v>260</v>
      </c>
      <c r="F5" s="60" t="s">
        <v>261</v>
      </c>
      <c r="G5" s="60" t="s">
        <v>262</v>
      </c>
      <c r="H5" s="60" t="s">
        <v>263</v>
      </c>
      <c r="I5" s="60" t="s">
        <v>264</v>
      </c>
      <c r="J5" s="60" t="s">
        <v>265</v>
      </c>
      <c r="K5" s="60" t="s">
        <v>266</v>
      </c>
      <c r="L5" s="60" t="s">
        <v>267</v>
      </c>
    </row>
    <row r="6" ht="27" customHeight="true" spans="1:12">
      <c r="A6" s="60"/>
      <c r="B6" s="60"/>
      <c r="C6" s="61"/>
      <c r="D6" s="60"/>
      <c r="E6" s="60" t="s">
        <v>260</v>
      </c>
      <c r="F6" s="60" t="s">
        <v>261</v>
      </c>
      <c r="G6" s="60" t="s">
        <v>268</v>
      </c>
      <c r="H6" s="60" t="s">
        <v>269</v>
      </c>
      <c r="I6" s="60" t="s">
        <v>264</v>
      </c>
      <c r="J6" s="60" t="s">
        <v>265</v>
      </c>
      <c r="K6" s="60" t="s">
        <v>266</v>
      </c>
      <c r="L6" s="60" t="s">
        <v>270</v>
      </c>
    </row>
    <row r="7" ht="27" customHeight="true" spans="1:12">
      <c r="A7" s="60"/>
      <c r="B7" s="60"/>
      <c r="C7" s="61"/>
      <c r="D7" s="60"/>
      <c r="E7" s="60" t="s">
        <v>271</v>
      </c>
      <c r="F7" s="60" t="s">
        <v>272</v>
      </c>
      <c r="G7" s="60" t="s">
        <v>273</v>
      </c>
      <c r="H7" s="60" t="s">
        <v>263</v>
      </c>
      <c r="I7" s="60" t="s">
        <v>274</v>
      </c>
      <c r="J7" s="60" t="s">
        <v>275</v>
      </c>
      <c r="K7" s="60" t="s">
        <v>266</v>
      </c>
      <c r="L7" s="60" t="s">
        <v>267</v>
      </c>
    </row>
    <row r="8" ht="48" customHeight="true" spans="1:12">
      <c r="A8" s="60"/>
      <c r="B8" s="60"/>
      <c r="C8" s="61"/>
      <c r="D8" s="60"/>
      <c r="E8" s="60" t="s">
        <v>271</v>
      </c>
      <c r="F8" s="60" t="s">
        <v>276</v>
      </c>
      <c r="G8" s="60" t="s">
        <v>277</v>
      </c>
      <c r="H8" s="60" t="s">
        <v>263</v>
      </c>
      <c r="I8" s="60" t="s">
        <v>278</v>
      </c>
      <c r="J8" s="60" t="s">
        <v>265</v>
      </c>
      <c r="K8" s="60" t="s">
        <v>266</v>
      </c>
      <c r="L8" s="60" t="s">
        <v>267</v>
      </c>
    </row>
    <row r="9" ht="27" customHeight="true" spans="1:12">
      <c r="A9" s="60"/>
      <c r="B9" s="60" t="s">
        <v>279</v>
      </c>
      <c r="C9" s="61">
        <v>57.6</v>
      </c>
      <c r="D9" s="60" t="s">
        <v>259</v>
      </c>
      <c r="E9" s="60" t="s">
        <v>260</v>
      </c>
      <c r="F9" s="60" t="s">
        <v>261</v>
      </c>
      <c r="G9" s="60" t="s">
        <v>268</v>
      </c>
      <c r="H9" s="60" t="s">
        <v>269</v>
      </c>
      <c r="I9" s="60" t="s">
        <v>264</v>
      </c>
      <c r="J9" s="60" t="s">
        <v>265</v>
      </c>
      <c r="K9" s="60" t="s">
        <v>266</v>
      </c>
      <c r="L9" s="60" t="s">
        <v>270</v>
      </c>
    </row>
    <row r="10" ht="48" customHeight="true" spans="1:12">
      <c r="A10" s="60"/>
      <c r="B10" s="60"/>
      <c r="C10" s="61"/>
      <c r="D10" s="60"/>
      <c r="E10" s="60" t="s">
        <v>271</v>
      </c>
      <c r="F10" s="60" t="s">
        <v>276</v>
      </c>
      <c r="G10" s="60" t="s">
        <v>277</v>
      </c>
      <c r="H10" s="60" t="s">
        <v>263</v>
      </c>
      <c r="I10" s="60" t="s">
        <v>278</v>
      </c>
      <c r="J10" s="60" t="s">
        <v>265</v>
      </c>
      <c r="K10" s="60" t="s">
        <v>266</v>
      </c>
      <c r="L10" s="60" t="s">
        <v>267</v>
      </c>
    </row>
    <row r="11" ht="32" customHeight="true" spans="1:12">
      <c r="A11" s="60"/>
      <c r="B11" s="60"/>
      <c r="C11" s="61"/>
      <c r="D11" s="60"/>
      <c r="E11" s="60" t="s">
        <v>271</v>
      </c>
      <c r="F11" s="60" t="s">
        <v>272</v>
      </c>
      <c r="G11" s="60" t="s">
        <v>273</v>
      </c>
      <c r="H11" s="60" t="s">
        <v>263</v>
      </c>
      <c r="I11" s="60" t="s">
        <v>274</v>
      </c>
      <c r="J11" s="60" t="s">
        <v>275</v>
      </c>
      <c r="K11" s="60" t="s">
        <v>266</v>
      </c>
      <c r="L11" s="60" t="s">
        <v>267</v>
      </c>
    </row>
    <row r="12" ht="42" customHeight="true" spans="1:12">
      <c r="A12" s="60"/>
      <c r="B12" s="60"/>
      <c r="C12" s="61"/>
      <c r="D12" s="60"/>
      <c r="E12" s="60" t="s">
        <v>260</v>
      </c>
      <c r="F12" s="60" t="s">
        <v>261</v>
      </c>
      <c r="G12" s="60" t="s">
        <v>262</v>
      </c>
      <c r="H12" s="60" t="s">
        <v>263</v>
      </c>
      <c r="I12" s="60" t="s">
        <v>264</v>
      </c>
      <c r="J12" s="60" t="s">
        <v>265</v>
      </c>
      <c r="K12" s="60" t="s">
        <v>266</v>
      </c>
      <c r="L12" s="60" t="s">
        <v>267</v>
      </c>
    </row>
    <row r="13" ht="27" customHeight="true" spans="1:12">
      <c r="A13" s="60"/>
      <c r="B13" s="60" t="s">
        <v>280</v>
      </c>
      <c r="C13" s="61">
        <v>1600</v>
      </c>
      <c r="D13" s="60" t="s">
        <v>281</v>
      </c>
      <c r="E13" s="60" t="s">
        <v>271</v>
      </c>
      <c r="F13" s="60" t="s">
        <v>272</v>
      </c>
      <c r="G13" s="60" t="s">
        <v>282</v>
      </c>
      <c r="H13" s="60" t="s">
        <v>283</v>
      </c>
      <c r="I13" s="60" t="s">
        <v>284</v>
      </c>
      <c r="J13" s="60" t="s">
        <v>285</v>
      </c>
      <c r="K13" s="60" t="s">
        <v>286</v>
      </c>
      <c r="L13" s="60" t="s">
        <v>270</v>
      </c>
    </row>
    <row r="14" ht="27" customHeight="true" spans="1:12">
      <c r="A14" s="60"/>
      <c r="B14" s="60"/>
      <c r="C14" s="61"/>
      <c r="D14" s="60"/>
      <c r="E14" s="60" t="s">
        <v>271</v>
      </c>
      <c r="F14" s="60" t="s">
        <v>272</v>
      </c>
      <c r="G14" s="60" t="s">
        <v>287</v>
      </c>
      <c r="H14" s="60" t="s">
        <v>283</v>
      </c>
      <c r="I14" s="60" t="s">
        <v>288</v>
      </c>
      <c r="J14" s="60" t="s">
        <v>285</v>
      </c>
      <c r="K14" s="60" t="s">
        <v>286</v>
      </c>
      <c r="L14" s="60" t="s">
        <v>270</v>
      </c>
    </row>
    <row r="15" ht="27" customHeight="true" spans="1:12">
      <c r="A15" s="60"/>
      <c r="B15" s="60"/>
      <c r="C15" s="61"/>
      <c r="D15" s="60"/>
      <c r="E15" s="60" t="s">
        <v>289</v>
      </c>
      <c r="F15" s="60" t="s">
        <v>290</v>
      </c>
      <c r="G15" s="60" t="s">
        <v>291</v>
      </c>
      <c r="H15" s="60" t="s">
        <v>283</v>
      </c>
      <c r="I15" s="60" t="s">
        <v>292</v>
      </c>
      <c r="J15" s="60" t="s">
        <v>265</v>
      </c>
      <c r="K15" s="60" t="s">
        <v>274</v>
      </c>
      <c r="L15" s="60" t="s">
        <v>270</v>
      </c>
    </row>
    <row r="16" ht="27" customHeight="true" spans="1:12">
      <c r="A16" s="60"/>
      <c r="B16" s="60" t="s">
        <v>293</v>
      </c>
      <c r="C16" s="61">
        <v>69.6</v>
      </c>
      <c r="D16" s="60" t="s">
        <v>294</v>
      </c>
      <c r="E16" s="60" t="s">
        <v>271</v>
      </c>
      <c r="F16" s="60" t="s">
        <v>272</v>
      </c>
      <c r="G16" s="60" t="s">
        <v>293</v>
      </c>
      <c r="H16" s="60" t="s">
        <v>283</v>
      </c>
      <c r="I16" s="60" t="s">
        <v>295</v>
      </c>
      <c r="J16" s="60" t="s">
        <v>296</v>
      </c>
      <c r="K16" s="60" t="s">
        <v>297</v>
      </c>
      <c r="L16" s="60" t="s">
        <v>270</v>
      </c>
    </row>
    <row r="17" ht="25" customHeight="true" spans="1:12">
      <c r="A17" s="60"/>
      <c r="B17" s="60"/>
      <c r="C17" s="61"/>
      <c r="D17" s="60"/>
      <c r="E17" s="60" t="s">
        <v>289</v>
      </c>
      <c r="F17" s="60" t="s">
        <v>290</v>
      </c>
      <c r="G17" s="60" t="s">
        <v>298</v>
      </c>
      <c r="H17" s="60" t="s">
        <v>283</v>
      </c>
      <c r="I17" s="60" t="s">
        <v>292</v>
      </c>
      <c r="J17" s="60" t="s">
        <v>265</v>
      </c>
      <c r="K17" s="60" t="s">
        <v>299</v>
      </c>
      <c r="L17" s="60" t="s">
        <v>270</v>
      </c>
    </row>
    <row r="18" ht="18" customHeight="true" spans="1:12">
      <c r="A18" s="60"/>
      <c r="B18" s="60"/>
      <c r="C18" s="61"/>
      <c r="D18" s="60"/>
      <c r="E18" s="60" t="s">
        <v>271</v>
      </c>
      <c r="F18" s="60" t="s">
        <v>300</v>
      </c>
      <c r="G18" s="60" t="s">
        <v>301</v>
      </c>
      <c r="H18" s="60" t="s">
        <v>269</v>
      </c>
      <c r="I18" s="60" t="s">
        <v>302</v>
      </c>
      <c r="J18" s="60" t="s">
        <v>303</v>
      </c>
      <c r="K18" s="60" t="s">
        <v>274</v>
      </c>
      <c r="L18" s="60" t="s">
        <v>270</v>
      </c>
    </row>
    <row r="19" ht="17" customHeight="true" spans="1:12">
      <c r="A19" s="60"/>
      <c r="B19" s="60" t="s">
        <v>304</v>
      </c>
      <c r="C19" s="61">
        <v>1.3</v>
      </c>
      <c r="D19" s="60" t="s">
        <v>305</v>
      </c>
      <c r="E19" s="60" t="s">
        <v>271</v>
      </c>
      <c r="F19" s="60" t="s">
        <v>272</v>
      </c>
      <c r="G19" s="60" t="s">
        <v>306</v>
      </c>
      <c r="H19" s="60" t="s">
        <v>283</v>
      </c>
      <c r="I19" s="60" t="s">
        <v>307</v>
      </c>
      <c r="J19" s="60" t="s">
        <v>296</v>
      </c>
      <c r="K19" s="60" t="s">
        <v>297</v>
      </c>
      <c r="L19" s="60" t="s">
        <v>270</v>
      </c>
    </row>
    <row r="20" ht="18" customHeight="true" spans="1:12">
      <c r="A20" s="60"/>
      <c r="B20" s="60"/>
      <c r="C20" s="61"/>
      <c r="D20" s="60"/>
      <c r="E20" s="60" t="s">
        <v>271</v>
      </c>
      <c r="F20" s="60" t="s">
        <v>300</v>
      </c>
      <c r="G20" s="60" t="s">
        <v>301</v>
      </c>
      <c r="H20" s="60" t="s">
        <v>269</v>
      </c>
      <c r="I20" s="60" t="s">
        <v>302</v>
      </c>
      <c r="J20" s="60" t="s">
        <v>303</v>
      </c>
      <c r="K20" s="60" t="s">
        <v>274</v>
      </c>
      <c r="L20" s="60" t="s">
        <v>270</v>
      </c>
    </row>
    <row r="21" ht="18" customHeight="true" spans="1:12">
      <c r="A21" s="60"/>
      <c r="B21" s="60"/>
      <c r="C21" s="61"/>
      <c r="D21" s="60"/>
      <c r="E21" s="60" t="s">
        <v>289</v>
      </c>
      <c r="F21" s="60" t="s">
        <v>290</v>
      </c>
      <c r="G21" s="60" t="s">
        <v>308</v>
      </c>
      <c r="H21" s="60" t="s">
        <v>283</v>
      </c>
      <c r="I21" s="60" t="s">
        <v>292</v>
      </c>
      <c r="J21" s="60" t="s">
        <v>265</v>
      </c>
      <c r="K21" s="60" t="s">
        <v>299</v>
      </c>
      <c r="L21" s="60" t="s">
        <v>270</v>
      </c>
    </row>
    <row r="22" ht="19" customHeight="true" spans="1:12">
      <c r="A22" s="60"/>
      <c r="B22" s="60" t="s">
        <v>309</v>
      </c>
      <c r="C22" s="61">
        <v>4.89</v>
      </c>
      <c r="D22" s="60" t="s">
        <v>310</v>
      </c>
      <c r="E22" s="60" t="s">
        <v>271</v>
      </c>
      <c r="F22" s="60" t="s">
        <v>272</v>
      </c>
      <c r="G22" s="60" t="s">
        <v>311</v>
      </c>
      <c r="H22" s="60" t="s">
        <v>283</v>
      </c>
      <c r="I22" s="60" t="s">
        <v>312</v>
      </c>
      <c r="J22" s="60" t="s">
        <v>313</v>
      </c>
      <c r="K22" s="60" t="s">
        <v>314</v>
      </c>
      <c r="L22" s="60" t="s">
        <v>270</v>
      </c>
    </row>
    <row r="23" spans="1:12">
      <c r="A23" s="60"/>
      <c r="B23" s="60"/>
      <c r="C23" s="61"/>
      <c r="D23" s="60"/>
      <c r="E23" s="60" t="s">
        <v>271</v>
      </c>
      <c r="F23" s="60" t="s">
        <v>300</v>
      </c>
      <c r="G23" s="60" t="s">
        <v>301</v>
      </c>
      <c r="H23" s="60" t="s">
        <v>269</v>
      </c>
      <c r="I23" s="60" t="s">
        <v>302</v>
      </c>
      <c r="J23" s="60" t="s">
        <v>303</v>
      </c>
      <c r="K23" s="60" t="s">
        <v>274</v>
      </c>
      <c r="L23" s="60" t="s">
        <v>270</v>
      </c>
    </row>
    <row r="24" spans="1:12">
      <c r="A24" s="60"/>
      <c r="B24" s="60"/>
      <c r="C24" s="61"/>
      <c r="D24" s="60"/>
      <c r="E24" s="60" t="s">
        <v>271</v>
      </c>
      <c r="F24" s="60" t="s">
        <v>272</v>
      </c>
      <c r="G24" s="60" t="s">
        <v>315</v>
      </c>
      <c r="H24" s="60" t="s">
        <v>283</v>
      </c>
      <c r="I24" s="60" t="s">
        <v>316</v>
      </c>
      <c r="J24" s="60" t="s">
        <v>313</v>
      </c>
      <c r="K24" s="60" t="s">
        <v>286</v>
      </c>
      <c r="L24" s="60" t="s">
        <v>270</v>
      </c>
    </row>
    <row r="25" ht="22.5" spans="1:12">
      <c r="A25" s="60"/>
      <c r="B25" s="60"/>
      <c r="C25" s="61"/>
      <c r="D25" s="60"/>
      <c r="E25" s="60" t="s">
        <v>289</v>
      </c>
      <c r="F25" s="60" t="s">
        <v>290</v>
      </c>
      <c r="G25" s="60" t="s">
        <v>317</v>
      </c>
      <c r="H25" s="60" t="s">
        <v>283</v>
      </c>
      <c r="I25" s="60" t="s">
        <v>292</v>
      </c>
      <c r="J25" s="60" t="s">
        <v>265</v>
      </c>
      <c r="K25" s="60" t="s">
        <v>274</v>
      </c>
      <c r="L25" s="60" t="s">
        <v>270</v>
      </c>
    </row>
    <row r="26" ht="22.5" spans="1:12">
      <c r="A26" s="60"/>
      <c r="B26" s="60" t="s">
        <v>318</v>
      </c>
      <c r="C26" s="61">
        <v>9.32</v>
      </c>
      <c r="D26" s="60" t="s">
        <v>319</v>
      </c>
      <c r="E26" s="60" t="s">
        <v>289</v>
      </c>
      <c r="F26" s="60" t="s">
        <v>290</v>
      </c>
      <c r="G26" s="60" t="s">
        <v>320</v>
      </c>
      <c r="H26" s="60" t="s">
        <v>283</v>
      </c>
      <c r="I26" s="60" t="s">
        <v>292</v>
      </c>
      <c r="J26" s="60" t="s">
        <v>265</v>
      </c>
      <c r="K26" s="60" t="s">
        <v>299</v>
      </c>
      <c r="L26" s="60" t="s">
        <v>270</v>
      </c>
    </row>
    <row r="27" ht="27" customHeight="true" spans="1:12">
      <c r="A27" s="60"/>
      <c r="B27" s="60"/>
      <c r="C27" s="61"/>
      <c r="D27" s="60"/>
      <c r="E27" s="60" t="s">
        <v>271</v>
      </c>
      <c r="F27" s="60" t="s">
        <v>272</v>
      </c>
      <c r="G27" s="60" t="s">
        <v>321</v>
      </c>
      <c r="H27" s="60" t="s">
        <v>283</v>
      </c>
      <c r="I27" s="60" t="s">
        <v>322</v>
      </c>
      <c r="J27" s="60" t="s">
        <v>296</v>
      </c>
      <c r="K27" s="60" t="s">
        <v>314</v>
      </c>
      <c r="L27" s="60" t="s">
        <v>270</v>
      </c>
    </row>
    <row r="28" ht="27" customHeight="true" spans="1:12">
      <c r="A28" s="60"/>
      <c r="B28" s="60"/>
      <c r="C28" s="61"/>
      <c r="D28" s="60"/>
      <c r="E28" s="60" t="s">
        <v>271</v>
      </c>
      <c r="F28" s="60" t="s">
        <v>272</v>
      </c>
      <c r="G28" s="60" t="s">
        <v>323</v>
      </c>
      <c r="H28" s="60" t="s">
        <v>283</v>
      </c>
      <c r="I28" s="60" t="s">
        <v>322</v>
      </c>
      <c r="J28" s="60" t="s">
        <v>296</v>
      </c>
      <c r="K28" s="60" t="s">
        <v>314</v>
      </c>
      <c r="L28" s="60" t="s">
        <v>270</v>
      </c>
    </row>
    <row r="29" ht="38" customHeight="true" spans="1:12">
      <c r="A29" s="60"/>
      <c r="B29" s="60"/>
      <c r="C29" s="61"/>
      <c r="D29" s="60"/>
      <c r="E29" s="60" t="s">
        <v>271</v>
      </c>
      <c r="F29" s="60" t="s">
        <v>300</v>
      </c>
      <c r="G29" s="60" t="s">
        <v>301</v>
      </c>
      <c r="H29" s="60" t="s">
        <v>269</v>
      </c>
      <c r="I29" s="60" t="s">
        <v>302</v>
      </c>
      <c r="J29" s="60" t="s">
        <v>303</v>
      </c>
      <c r="K29" s="60" t="s">
        <v>274</v>
      </c>
      <c r="L29" s="60" t="s">
        <v>270</v>
      </c>
    </row>
  </sheetData>
  <mergeCells count="25">
    <mergeCell ref="A2:L2"/>
    <mergeCell ref="A3:D3"/>
    <mergeCell ref="J3:L3"/>
    <mergeCell ref="A5:A29"/>
    <mergeCell ref="B5:B8"/>
    <mergeCell ref="B9:B12"/>
    <mergeCell ref="B13:B15"/>
    <mergeCell ref="B16:B18"/>
    <mergeCell ref="B19:B21"/>
    <mergeCell ref="B22:B25"/>
    <mergeCell ref="B26:B29"/>
    <mergeCell ref="C5:C8"/>
    <mergeCell ref="C9:C12"/>
    <mergeCell ref="C13:C15"/>
    <mergeCell ref="C16:C18"/>
    <mergeCell ref="C19:C21"/>
    <mergeCell ref="C22:C25"/>
    <mergeCell ref="C26:C29"/>
    <mergeCell ref="D5:D8"/>
    <mergeCell ref="D9:D12"/>
    <mergeCell ref="D13:D15"/>
    <mergeCell ref="D16:D18"/>
    <mergeCell ref="D19:D21"/>
    <mergeCell ref="D22:D25"/>
    <mergeCell ref="D26:D29"/>
  </mergeCells>
  <printOptions horizontalCentered="true"/>
  <pageMargins left="0.590277777777778" right="0.590277777777778" top="1.37777777777778" bottom="0.984027777777778" header="0" footer="0"/>
  <pageSetup paperSize="9" scale="97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29" workbookViewId="0">
      <selection activeCell="G20" sqref="G20:H20"/>
    </sheetView>
  </sheetViews>
  <sheetFormatPr defaultColWidth="8" defaultRowHeight="14.25" outlineLevelCol="7"/>
  <cols>
    <col min="1" max="1" width="3.24166666666667" style="2" customWidth="true"/>
    <col min="2" max="2" width="10.2416666666667" style="2" customWidth="true"/>
    <col min="3" max="3" width="9.625" style="2" customWidth="true"/>
    <col min="4" max="4" width="12.3666666666667" style="2" customWidth="true"/>
    <col min="5" max="5" width="20.375" style="2" customWidth="true"/>
    <col min="6" max="6" width="11.9916666666667" style="2" customWidth="true"/>
    <col min="7" max="7" width="14.1166666666667" style="2" customWidth="true"/>
    <col min="8" max="8" width="11.9916666666667" style="2" customWidth="true"/>
    <col min="9" max="256" width="7.99166666666667" style="2"/>
    <col min="257" max="16384" width="8" style="2"/>
  </cols>
  <sheetData>
    <row r="1" s="1" customFormat="true" ht="9.75" customHeight="true" spans="1:8">
      <c r="A1" s="3" t="s">
        <v>24</v>
      </c>
      <c r="B1" s="3"/>
      <c r="C1" s="3"/>
      <c r="D1" s="3"/>
      <c r="E1" s="3"/>
      <c r="F1" s="38"/>
      <c r="G1" s="38"/>
      <c r="H1" s="38"/>
    </row>
    <row r="2" s="2" customFormat="true" ht="23.25" customHeight="true" spans="1:8">
      <c r="A2" s="4" t="s">
        <v>324</v>
      </c>
      <c r="B2" s="4"/>
      <c r="C2" s="4"/>
      <c r="D2" s="4"/>
      <c r="E2" s="4"/>
      <c r="F2" s="4"/>
      <c r="G2" s="4"/>
      <c r="H2" s="4"/>
    </row>
    <row r="3" s="2" customFormat="true" ht="15" customHeight="true" spans="1:8">
      <c r="A3" s="5" t="s">
        <v>325</v>
      </c>
      <c r="B3" s="5"/>
      <c r="C3" s="5"/>
      <c r="D3" s="5"/>
      <c r="E3" s="5"/>
      <c r="F3" s="5"/>
      <c r="G3" s="5"/>
      <c r="H3" s="5"/>
    </row>
    <row r="4" s="2" customFormat="true" ht="21" customHeight="true" spans="1:8">
      <c r="A4" s="6" t="s">
        <v>326</v>
      </c>
      <c r="B4" s="7"/>
      <c r="C4" s="8" t="s">
        <v>0</v>
      </c>
      <c r="D4" s="9"/>
      <c r="E4" s="39"/>
      <c r="F4" s="9"/>
      <c r="G4" s="9"/>
      <c r="H4" s="40"/>
    </row>
    <row r="5" s="2" customFormat="true" customHeight="true" spans="1:8">
      <c r="A5" s="10"/>
      <c r="B5" s="11" t="s">
        <v>327</v>
      </c>
      <c r="C5" s="12"/>
      <c r="D5" s="13"/>
      <c r="E5" s="11" t="s">
        <v>328</v>
      </c>
      <c r="F5" s="12"/>
      <c r="G5" s="12"/>
      <c r="H5" s="13"/>
    </row>
    <row r="6" s="2" customFormat="true" ht="8.25" customHeight="true" spans="1:8">
      <c r="A6" s="14"/>
      <c r="B6" s="15"/>
      <c r="C6" s="16"/>
      <c r="D6" s="17"/>
      <c r="E6" s="15"/>
      <c r="F6" s="16"/>
      <c r="G6" s="16"/>
      <c r="H6" s="17"/>
    </row>
    <row r="7" s="2" customFormat="true" ht="21.75" customHeight="true" spans="1:8">
      <c r="A7" s="18" t="s">
        <v>329</v>
      </c>
      <c r="B7" s="19" t="s">
        <v>149</v>
      </c>
      <c r="C7" s="20"/>
      <c r="D7" s="21"/>
      <c r="E7" s="41" t="s">
        <v>330</v>
      </c>
      <c r="F7" s="41"/>
      <c r="G7" s="41"/>
      <c r="H7" s="41"/>
    </row>
    <row r="8" s="2" customFormat="true" ht="21.75" customHeight="true" spans="1:8">
      <c r="A8" s="18"/>
      <c r="B8" s="19" t="s">
        <v>331</v>
      </c>
      <c r="C8" s="20"/>
      <c r="D8" s="21"/>
      <c r="E8" s="41" t="s">
        <v>332</v>
      </c>
      <c r="F8" s="41"/>
      <c r="G8" s="41"/>
      <c r="H8" s="41"/>
    </row>
    <row r="9" s="2" customFormat="true" ht="21.75" customHeight="true" spans="1:8">
      <c r="A9" s="18"/>
      <c r="B9" s="19" t="s">
        <v>333</v>
      </c>
      <c r="C9" s="20"/>
      <c r="D9" s="21"/>
      <c r="E9" s="41" t="s">
        <v>334</v>
      </c>
      <c r="F9" s="41"/>
      <c r="G9" s="41"/>
      <c r="H9" s="41"/>
    </row>
    <row r="10" s="2" customFormat="true" ht="21.75" customHeight="true" spans="1:8">
      <c r="A10" s="18"/>
      <c r="B10" s="19" t="s">
        <v>335</v>
      </c>
      <c r="C10" s="20"/>
      <c r="D10" s="21"/>
      <c r="E10" s="41" t="s">
        <v>336</v>
      </c>
      <c r="F10" s="41"/>
      <c r="G10" s="41"/>
      <c r="H10" s="41"/>
    </row>
    <row r="11" s="2" customFormat="true" ht="21.75" customHeight="true" spans="1:8">
      <c r="A11" s="18"/>
      <c r="B11" s="19" t="s">
        <v>337</v>
      </c>
      <c r="C11" s="20"/>
      <c r="D11" s="21"/>
      <c r="E11" s="41" t="s">
        <v>338</v>
      </c>
      <c r="F11" s="41"/>
      <c r="G11" s="41"/>
      <c r="H11" s="41"/>
    </row>
    <row r="12" s="2" customFormat="true" ht="21.75" customHeight="true" spans="1:8">
      <c r="A12" s="18"/>
      <c r="B12" s="19" t="s">
        <v>339</v>
      </c>
      <c r="C12" s="20"/>
      <c r="D12" s="21"/>
      <c r="E12" s="41" t="s">
        <v>340</v>
      </c>
      <c r="F12" s="41"/>
      <c r="G12" s="41"/>
      <c r="H12" s="41"/>
    </row>
    <row r="13" s="2" customFormat="true" ht="21.75" customHeight="true" spans="1:8">
      <c r="A13" s="18"/>
      <c r="B13" s="19" t="s">
        <v>341</v>
      </c>
      <c r="C13" s="20"/>
      <c r="D13" s="21"/>
      <c r="E13" s="41" t="s">
        <v>342</v>
      </c>
      <c r="F13" s="41"/>
      <c r="G13" s="41"/>
      <c r="H13" s="41"/>
    </row>
    <row r="14" s="2" customFormat="true" ht="26.25" hidden="true" customHeight="true" spans="1:8">
      <c r="A14" s="18"/>
      <c r="B14" s="22"/>
      <c r="C14" s="22"/>
      <c r="D14" s="22"/>
      <c r="E14" s="22"/>
      <c r="F14" s="22"/>
      <c r="G14" s="22"/>
      <c r="H14" s="22"/>
    </row>
    <row r="15" s="2" customFormat="true" customHeight="true" spans="1:8">
      <c r="A15" s="23"/>
      <c r="B15" s="24" t="s">
        <v>343</v>
      </c>
      <c r="C15" s="24"/>
      <c r="D15" s="24"/>
      <c r="E15" s="24"/>
      <c r="F15" s="42" t="s">
        <v>344</v>
      </c>
      <c r="G15" s="43" t="s">
        <v>345</v>
      </c>
      <c r="H15" s="43" t="s">
        <v>346</v>
      </c>
    </row>
    <row r="16" s="2" customFormat="true" ht="21" customHeight="true" spans="1:8">
      <c r="A16" s="23"/>
      <c r="B16" s="24"/>
      <c r="C16" s="24"/>
      <c r="D16" s="24"/>
      <c r="E16" s="24"/>
      <c r="F16" s="44">
        <v>3411.38</v>
      </c>
      <c r="G16" s="45">
        <v>1141.41</v>
      </c>
      <c r="H16" s="45">
        <v>1600</v>
      </c>
    </row>
    <row r="17" s="2" customFormat="true" ht="33" hidden="true" customHeight="true" spans="1:8">
      <c r="A17" s="18"/>
      <c r="B17" s="23"/>
      <c r="C17" s="23"/>
      <c r="D17" s="23"/>
      <c r="E17" s="23"/>
      <c r="F17" s="46"/>
      <c r="G17" s="46"/>
      <c r="H17" s="47"/>
    </row>
    <row r="18" s="2" customFormat="true" ht="38.25" customHeight="true" spans="1:8">
      <c r="A18" s="25" t="s">
        <v>347</v>
      </c>
      <c r="B18" s="26" t="s">
        <v>348</v>
      </c>
      <c r="C18" s="27"/>
      <c r="D18" s="27"/>
      <c r="E18" s="27"/>
      <c r="F18" s="27"/>
      <c r="G18" s="27"/>
      <c r="H18" s="48"/>
    </row>
    <row r="19" s="2" customFormat="true" spans="1:8">
      <c r="A19" s="28"/>
      <c r="B19" s="29" t="s">
        <v>249</v>
      </c>
      <c r="C19" s="25" t="s">
        <v>250</v>
      </c>
      <c r="D19" s="24" t="s">
        <v>251</v>
      </c>
      <c r="E19" s="49"/>
      <c r="F19" s="49"/>
      <c r="G19" s="7" t="s">
        <v>349</v>
      </c>
      <c r="H19" s="7"/>
    </row>
    <row r="20" s="2" customFormat="true" ht="54" customHeight="true" spans="1:8">
      <c r="A20" s="28" t="s">
        <v>350</v>
      </c>
      <c r="B20" s="30" t="s">
        <v>351</v>
      </c>
      <c r="C20" s="31" t="s">
        <v>352</v>
      </c>
      <c r="D20" s="32" t="s">
        <v>353</v>
      </c>
      <c r="E20" s="32"/>
      <c r="F20" s="32"/>
      <c r="G20" s="50" t="s">
        <v>354</v>
      </c>
      <c r="H20" s="50"/>
    </row>
    <row r="21" s="2" customFormat="true" ht="54" customHeight="true" spans="1:8">
      <c r="A21" s="28"/>
      <c r="B21" s="28"/>
      <c r="C21" s="33"/>
      <c r="D21" s="32" t="s">
        <v>355</v>
      </c>
      <c r="E21" s="32"/>
      <c r="F21" s="32"/>
      <c r="G21" s="50" t="s">
        <v>356</v>
      </c>
      <c r="H21" s="50"/>
    </row>
    <row r="22" s="2" customFormat="true" ht="54" customHeight="true" spans="1:8">
      <c r="A22" s="28"/>
      <c r="B22" s="28"/>
      <c r="C22" s="33"/>
      <c r="D22" s="32" t="s">
        <v>357</v>
      </c>
      <c r="E22" s="32"/>
      <c r="F22" s="32"/>
      <c r="G22" s="50" t="s">
        <v>358</v>
      </c>
      <c r="H22" s="50"/>
    </row>
    <row r="23" s="2" customFormat="true" ht="54" customHeight="true" spans="1:8">
      <c r="A23" s="28"/>
      <c r="B23" s="28"/>
      <c r="C23" s="33"/>
      <c r="D23" s="32" t="s">
        <v>359</v>
      </c>
      <c r="E23" s="32"/>
      <c r="F23" s="32"/>
      <c r="G23" s="50" t="s">
        <v>360</v>
      </c>
      <c r="H23" s="50"/>
    </row>
    <row r="24" s="2" customFormat="true" ht="54" customHeight="true" spans="1:8">
      <c r="A24" s="28"/>
      <c r="B24" s="28"/>
      <c r="C24" s="34"/>
      <c r="D24" s="32" t="s">
        <v>361</v>
      </c>
      <c r="E24" s="32"/>
      <c r="F24" s="32"/>
      <c r="G24" s="50" t="s">
        <v>362</v>
      </c>
      <c r="H24" s="50"/>
    </row>
    <row r="25" s="2" customFormat="true" ht="54" customHeight="true" spans="1:8">
      <c r="A25" s="28"/>
      <c r="B25" s="28"/>
      <c r="C25" s="35" t="s">
        <v>363</v>
      </c>
      <c r="D25" s="32" t="s">
        <v>364</v>
      </c>
      <c r="E25" s="32"/>
      <c r="F25" s="32"/>
      <c r="G25" s="50" t="s">
        <v>365</v>
      </c>
      <c r="H25" s="50"/>
    </row>
    <row r="26" s="2" customFormat="true" ht="54" customHeight="true" spans="1:8">
      <c r="A26" s="28"/>
      <c r="B26" s="28"/>
      <c r="C26" s="35" t="s">
        <v>366</v>
      </c>
      <c r="D26" s="32" t="s">
        <v>367</v>
      </c>
      <c r="E26" s="32"/>
      <c r="F26" s="32"/>
      <c r="G26" s="51">
        <v>44926</v>
      </c>
      <c r="H26" s="50"/>
    </row>
    <row r="27" s="2" customFormat="true" ht="54" customHeight="true" spans="1:8">
      <c r="A27" s="28"/>
      <c r="B27" s="36"/>
      <c r="C27" s="35" t="s">
        <v>368</v>
      </c>
      <c r="D27" s="32" t="s">
        <v>369</v>
      </c>
      <c r="E27" s="32"/>
      <c r="F27" s="32"/>
      <c r="G27" s="50" t="s">
        <v>370</v>
      </c>
      <c r="H27" s="50"/>
    </row>
    <row r="28" s="2" customFormat="true" ht="54" customHeight="true" spans="1:8">
      <c r="A28" s="28"/>
      <c r="B28" s="30" t="s">
        <v>371</v>
      </c>
      <c r="C28" s="35" t="s">
        <v>372</v>
      </c>
      <c r="D28" s="32" t="s">
        <v>24</v>
      </c>
      <c r="E28" s="32"/>
      <c r="F28" s="32"/>
      <c r="G28" s="50" t="s">
        <v>24</v>
      </c>
      <c r="H28" s="50"/>
    </row>
    <row r="29" s="2" customFormat="true" ht="54" customHeight="true" spans="1:8">
      <c r="A29" s="28"/>
      <c r="B29" s="28"/>
      <c r="C29" s="35" t="s">
        <v>373</v>
      </c>
      <c r="D29" s="32" t="s">
        <v>374</v>
      </c>
      <c r="E29" s="32"/>
      <c r="F29" s="32"/>
      <c r="G29" s="50" t="s">
        <v>375</v>
      </c>
      <c r="H29" s="50"/>
    </row>
    <row r="30" s="2" customFormat="true" ht="54" customHeight="true" spans="1:8">
      <c r="A30" s="28"/>
      <c r="B30" s="28"/>
      <c r="C30" s="35" t="s">
        <v>376</v>
      </c>
      <c r="D30" s="32" t="s">
        <v>24</v>
      </c>
      <c r="E30" s="32"/>
      <c r="F30" s="32"/>
      <c r="G30" s="50" t="s">
        <v>24</v>
      </c>
      <c r="H30" s="50"/>
    </row>
    <row r="31" s="2" customFormat="true" ht="54" customHeight="true" spans="1:8">
      <c r="A31" s="28"/>
      <c r="B31" s="36"/>
      <c r="C31" s="35" t="s">
        <v>377</v>
      </c>
      <c r="D31" s="32" t="s">
        <v>24</v>
      </c>
      <c r="E31" s="32"/>
      <c r="F31" s="32"/>
      <c r="G31" s="50" t="s">
        <v>24</v>
      </c>
      <c r="H31" s="50"/>
    </row>
    <row r="32" s="2" customFormat="true" ht="54" customHeight="true" spans="1:8">
      <c r="A32" s="36"/>
      <c r="B32" s="37" t="s">
        <v>378</v>
      </c>
      <c r="C32" s="35" t="s">
        <v>378</v>
      </c>
      <c r="D32" s="32" t="s">
        <v>379</v>
      </c>
      <c r="E32" s="32"/>
      <c r="F32" s="32"/>
      <c r="G32" s="50" t="s">
        <v>380</v>
      </c>
      <c r="H32" s="50"/>
    </row>
  </sheetData>
  <mergeCells count="55">
    <mergeCell ref="A2:H2"/>
    <mergeCell ref="A3:H3"/>
    <mergeCell ref="A4:B4"/>
    <mergeCell ref="C4:H4"/>
    <mergeCell ref="B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D13"/>
    <mergeCell ref="E13:H13"/>
    <mergeCell ref="B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A7:A13"/>
    <mergeCell ref="A20:A32"/>
    <mergeCell ref="B20:B27"/>
    <mergeCell ref="B28:B31"/>
    <mergeCell ref="C20:C24"/>
    <mergeCell ref="B5:D6"/>
    <mergeCell ref="E5:H6"/>
    <mergeCell ref="B15:E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"/>
  <sheetViews>
    <sheetView workbookViewId="0">
      <selection activeCell="A1" sqref="A1"/>
    </sheetView>
  </sheetViews>
  <sheetFormatPr defaultColWidth="9" defaultRowHeight="14.25"/>
  <cols>
    <col min="1" max="1" width="123.125" style="148" customWidth="true"/>
    <col min="2" max="16384" width="9" style="148"/>
  </cols>
  <sheetData>
    <row r="1" ht="137" customHeight="true" spans="1:1">
      <c r="A1" s="149" t="s">
        <v>1</v>
      </c>
    </row>
  </sheetData>
  <printOptions horizontalCentered="true"/>
  <pageMargins left="0.590277777777778" right="0.590277777777778" top="3.54305555555556" bottom="0.78680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6" activePane="bottomLeft" state="frozen"/>
      <selection/>
      <selection pane="bottomLeft" activeCell="B10" sqref="B10"/>
    </sheetView>
  </sheetViews>
  <sheetFormatPr defaultColWidth="10" defaultRowHeight="13.5" outlineLevelCol="5"/>
  <cols>
    <col min="1" max="1" width="1.53333333333333" style="64" customWidth="true"/>
    <col min="2" max="2" width="40.625" style="64" customWidth="true"/>
    <col min="3" max="3" width="15.625" style="64" customWidth="true"/>
    <col min="4" max="4" width="40.625" style="64" customWidth="true"/>
    <col min="5" max="5" width="15.625" style="64" customWidth="true"/>
    <col min="6" max="6" width="1.53333333333333" style="64" customWidth="true"/>
    <col min="7" max="11" width="9.76666666666667" style="64" customWidth="true"/>
    <col min="12" max="16384" width="10" style="64"/>
  </cols>
  <sheetData>
    <row r="1" s="137" customFormat="true" ht="25" customHeight="true" spans="1:6">
      <c r="A1" s="53"/>
      <c r="B1" s="53" t="s">
        <v>2</v>
      </c>
      <c r="C1" s="138"/>
      <c r="D1" s="53"/>
      <c r="E1" s="143" t="s">
        <v>3</v>
      </c>
      <c r="F1" s="144" t="s">
        <v>4</v>
      </c>
    </row>
    <row r="2" ht="22.8" customHeight="true" spans="1:6">
      <c r="A2" s="127"/>
      <c r="B2" s="128" t="s">
        <v>5</v>
      </c>
      <c r="C2" s="128"/>
      <c r="D2" s="128"/>
      <c r="E2" s="128"/>
      <c r="F2" s="134"/>
    </row>
    <row r="3" ht="19.55" customHeight="true" spans="1:6">
      <c r="A3" s="129"/>
      <c r="B3" s="68" t="s">
        <v>6</v>
      </c>
      <c r="C3" s="118"/>
      <c r="D3" s="118"/>
      <c r="E3" s="133" t="s">
        <v>7</v>
      </c>
      <c r="F3" s="135"/>
    </row>
    <row r="4" ht="26" customHeight="true" spans="1:6">
      <c r="A4" s="130"/>
      <c r="B4" s="70" t="s">
        <v>8</v>
      </c>
      <c r="C4" s="70"/>
      <c r="D4" s="70" t="s">
        <v>9</v>
      </c>
      <c r="E4" s="70"/>
      <c r="F4" s="122"/>
    </row>
    <row r="5" ht="20" customHeight="true" spans="1:6">
      <c r="A5" s="130"/>
      <c r="B5" s="70" t="s">
        <v>10</v>
      </c>
      <c r="C5" s="70" t="s">
        <v>11</v>
      </c>
      <c r="D5" s="70" t="s">
        <v>10</v>
      </c>
      <c r="E5" s="70" t="s">
        <v>11</v>
      </c>
      <c r="F5" s="122"/>
    </row>
    <row r="6" ht="20" customHeight="true" spans="1:6">
      <c r="A6" s="69"/>
      <c r="B6" s="90" t="s">
        <v>12</v>
      </c>
      <c r="C6" s="91">
        <v>1141.41</v>
      </c>
      <c r="D6" s="90" t="s">
        <v>13</v>
      </c>
      <c r="E6" s="91"/>
      <c r="F6" s="82"/>
    </row>
    <row r="7" ht="20" customHeight="true" spans="1:6">
      <c r="A7" s="69"/>
      <c r="B7" s="90" t="s">
        <v>14</v>
      </c>
      <c r="C7" s="91"/>
      <c r="D7" s="90" t="s">
        <v>15</v>
      </c>
      <c r="E7" s="91"/>
      <c r="F7" s="82"/>
    </row>
    <row r="8" ht="20" customHeight="true" spans="1:6">
      <c r="A8" s="69"/>
      <c r="B8" s="90" t="s">
        <v>16</v>
      </c>
      <c r="C8" s="91"/>
      <c r="D8" s="90" t="s">
        <v>17</v>
      </c>
      <c r="E8" s="91"/>
      <c r="F8" s="82"/>
    </row>
    <row r="9" ht="20" customHeight="true" spans="1:6">
      <c r="A9" s="69"/>
      <c r="B9" s="90" t="s">
        <v>18</v>
      </c>
      <c r="C9" s="91"/>
      <c r="D9" s="90" t="s">
        <v>19</v>
      </c>
      <c r="E9" s="91"/>
      <c r="F9" s="82"/>
    </row>
    <row r="10" ht="20" customHeight="true" spans="1:6">
      <c r="A10" s="69"/>
      <c r="B10" s="90" t="s">
        <v>20</v>
      </c>
      <c r="C10" s="91">
        <v>1600</v>
      </c>
      <c r="D10" s="90" t="s">
        <v>21</v>
      </c>
      <c r="E10" s="91"/>
      <c r="F10" s="82"/>
    </row>
    <row r="11" ht="20" customHeight="true" spans="1:6">
      <c r="A11" s="69"/>
      <c r="B11" s="90" t="s">
        <v>22</v>
      </c>
      <c r="C11" s="91"/>
      <c r="D11" s="90" t="s">
        <v>23</v>
      </c>
      <c r="E11" s="91"/>
      <c r="F11" s="82"/>
    </row>
    <row r="12" ht="20" customHeight="true" spans="1:6">
      <c r="A12" s="69"/>
      <c r="B12" s="90" t="s">
        <v>24</v>
      </c>
      <c r="C12" s="91"/>
      <c r="D12" s="90" t="s">
        <v>25</v>
      </c>
      <c r="E12" s="91"/>
      <c r="F12" s="82"/>
    </row>
    <row r="13" ht="20" customHeight="true" spans="1:6">
      <c r="A13" s="69"/>
      <c r="B13" s="90" t="s">
        <v>24</v>
      </c>
      <c r="C13" s="91"/>
      <c r="D13" s="90" t="s">
        <v>26</v>
      </c>
      <c r="E13" s="91"/>
      <c r="F13" s="82"/>
    </row>
    <row r="14" ht="20" customHeight="true" spans="1:6">
      <c r="A14" s="69"/>
      <c r="B14" s="90" t="s">
        <v>24</v>
      </c>
      <c r="C14" s="91"/>
      <c r="D14" s="90" t="s">
        <v>27</v>
      </c>
      <c r="E14" s="91"/>
      <c r="F14" s="82"/>
    </row>
    <row r="15" ht="20" customHeight="true" spans="1:6">
      <c r="A15" s="69"/>
      <c r="B15" s="90" t="s">
        <v>24</v>
      </c>
      <c r="C15" s="91"/>
      <c r="D15" s="90" t="s">
        <v>28</v>
      </c>
      <c r="E15" s="91">
        <v>3411.38</v>
      </c>
      <c r="F15" s="82"/>
    </row>
    <row r="16" ht="20" customHeight="true" spans="1:6">
      <c r="A16" s="69"/>
      <c r="B16" s="90" t="s">
        <v>24</v>
      </c>
      <c r="C16" s="91"/>
      <c r="D16" s="90" t="s">
        <v>29</v>
      </c>
      <c r="E16" s="91"/>
      <c r="F16" s="82"/>
    </row>
    <row r="17" ht="20" customHeight="true" spans="1:6">
      <c r="A17" s="69"/>
      <c r="B17" s="90" t="s">
        <v>24</v>
      </c>
      <c r="C17" s="91"/>
      <c r="D17" s="90" t="s">
        <v>30</v>
      </c>
      <c r="E17" s="91"/>
      <c r="F17" s="82"/>
    </row>
    <row r="18" ht="20" customHeight="true" spans="1:6">
      <c r="A18" s="69"/>
      <c r="B18" s="90" t="s">
        <v>24</v>
      </c>
      <c r="C18" s="91"/>
      <c r="D18" s="90" t="s">
        <v>31</v>
      </c>
      <c r="E18" s="91"/>
      <c r="F18" s="82"/>
    </row>
    <row r="19" ht="20" customHeight="true" spans="1:6">
      <c r="A19" s="69"/>
      <c r="B19" s="90" t="s">
        <v>24</v>
      </c>
      <c r="C19" s="91"/>
      <c r="D19" s="90" t="s">
        <v>32</v>
      </c>
      <c r="E19" s="91"/>
      <c r="F19" s="82"/>
    </row>
    <row r="20" ht="20" customHeight="true" spans="1:6">
      <c r="A20" s="69"/>
      <c r="B20" s="90" t="s">
        <v>24</v>
      </c>
      <c r="C20" s="91"/>
      <c r="D20" s="90" t="s">
        <v>33</v>
      </c>
      <c r="E20" s="91"/>
      <c r="F20" s="82"/>
    </row>
    <row r="21" ht="20" customHeight="true" spans="1:6">
      <c r="A21" s="69"/>
      <c r="B21" s="90" t="s">
        <v>24</v>
      </c>
      <c r="C21" s="91"/>
      <c r="D21" s="90" t="s">
        <v>34</v>
      </c>
      <c r="E21" s="91"/>
      <c r="F21" s="82"/>
    </row>
    <row r="22" ht="20" customHeight="true" spans="1:6">
      <c r="A22" s="69"/>
      <c r="B22" s="90" t="s">
        <v>24</v>
      </c>
      <c r="C22" s="91"/>
      <c r="D22" s="90" t="s">
        <v>35</v>
      </c>
      <c r="E22" s="91"/>
      <c r="F22" s="82"/>
    </row>
    <row r="23" ht="20" customHeight="true" spans="1:6">
      <c r="A23" s="69"/>
      <c r="B23" s="90" t="s">
        <v>24</v>
      </c>
      <c r="C23" s="91"/>
      <c r="D23" s="90" t="s">
        <v>36</v>
      </c>
      <c r="E23" s="91"/>
      <c r="F23" s="82"/>
    </row>
    <row r="24" ht="20" customHeight="true" spans="1:6">
      <c r="A24" s="69"/>
      <c r="B24" s="90" t="s">
        <v>24</v>
      </c>
      <c r="C24" s="91"/>
      <c r="D24" s="90" t="s">
        <v>37</v>
      </c>
      <c r="E24" s="91"/>
      <c r="F24" s="82"/>
    </row>
    <row r="25" ht="20" customHeight="true" spans="1:6">
      <c r="A25" s="69"/>
      <c r="B25" s="90" t="s">
        <v>24</v>
      </c>
      <c r="C25" s="91"/>
      <c r="D25" s="90" t="s">
        <v>38</v>
      </c>
      <c r="E25" s="91"/>
      <c r="F25" s="82"/>
    </row>
    <row r="26" ht="20" customHeight="true" spans="1:6">
      <c r="A26" s="69"/>
      <c r="B26" s="90" t="s">
        <v>24</v>
      </c>
      <c r="C26" s="91"/>
      <c r="D26" s="90" t="s">
        <v>39</v>
      </c>
      <c r="E26" s="91"/>
      <c r="F26" s="82"/>
    </row>
    <row r="27" ht="20" customHeight="true" spans="1:6">
      <c r="A27" s="69"/>
      <c r="B27" s="90" t="s">
        <v>24</v>
      </c>
      <c r="C27" s="91"/>
      <c r="D27" s="90" t="s">
        <v>40</v>
      </c>
      <c r="E27" s="91"/>
      <c r="F27" s="82"/>
    </row>
    <row r="28" ht="20" customHeight="true" spans="1:6">
      <c r="A28" s="69"/>
      <c r="B28" s="90" t="s">
        <v>24</v>
      </c>
      <c r="C28" s="91"/>
      <c r="D28" s="90" t="s">
        <v>41</v>
      </c>
      <c r="E28" s="91"/>
      <c r="F28" s="82"/>
    </row>
    <row r="29" ht="20" customHeight="true" spans="1:6">
      <c r="A29" s="69"/>
      <c r="B29" s="90" t="s">
        <v>24</v>
      </c>
      <c r="C29" s="91"/>
      <c r="D29" s="90" t="s">
        <v>42</v>
      </c>
      <c r="E29" s="91"/>
      <c r="F29" s="82"/>
    </row>
    <row r="30" ht="20" customHeight="true" spans="1:6">
      <c r="A30" s="69"/>
      <c r="B30" s="90" t="s">
        <v>24</v>
      </c>
      <c r="C30" s="91"/>
      <c r="D30" s="90" t="s">
        <v>43</v>
      </c>
      <c r="E30" s="91"/>
      <c r="F30" s="82"/>
    </row>
    <row r="31" ht="20" customHeight="true" spans="1:6">
      <c r="A31" s="69"/>
      <c r="B31" s="90" t="s">
        <v>24</v>
      </c>
      <c r="C31" s="91"/>
      <c r="D31" s="90" t="s">
        <v>44</v>
      </c>
      <c r="E31" s="91"/>
      <c r="F31" s="82"/>
    </row>
    <row r="32" ht="20" customHeight="true" spans="1:6">
      <c r="A32" s="69"/>
      <c r="B32" s="90" t="s">
        <v>24</v>
      </c>
      <c r="C32" s="91"/>
      <c r="D32" s="90" t="s">
        <v>45</v>
      </c>
      <c r="E32" s="91"/>
      <c r="F32" s="82"/>
    </row>
    <row r="33" ht="20" customHeight="true" spans="1:6">
      <c r="A33" s="69"/>
      <c r="B33" s="90" t="s">
        <v>24</v>
      </c>
      <c r="C33" s="91"/>
      <c r="D33" s="90" t="s">
        <v>46</v>
      </c>
      <c r="E33" s="91"/>
      <c r="F33" s="82"/>
    </row>
    <row r="34" ht="20" customHeight="true" spans="1:6">
      <c r="A34" s="69"/>
      <c r="B34" s="90" t="s">
        <v>24</v>
      </c>
      <c r="C34" s="91"/>
      <c r="D34" s="90" t="s">
        <v>47</v>
      </c>
      <c r="E34" s="91"/>
      <c r="F34" s="82"/>
    </row>
    <row r="35" ht="20" customHeight="true" spans="1:6">
      <c r="A35" s="69"/>
      <c r="B35" s="90" t="s">
        <v>24</v>
      </c>
      <c r="C35" s="91"/>
      <c r="D35" s="90" t="s">
        <v>48</v>
      </c>
      <c r="E35" s="91"/>
      <c r="F35" s="82"/>
    </row>
    <row r="36" ht="20" customHeight="true" spans="1:6">
      <c r="A36" s="72"/>
      <c r="B36" s="70" t="s">
        <v>49</v>
      </c>
      <c r="C36" s="79">
        <v>2741.41</v>
      </c>
      <c r="D36" s="70" t="s">
        <v>50</v>
      </c>
      <c r="E36" s="79">
        <v>3411.38</v>
      </c>
      <c r="F36" s="83"/>
    </row>
    <row r="37" ht="20" customHeight="true" spans="1:6">
      <c r="A37" s="69"/>
      <c r="B37" s="90" t="s">
        <v>51</v>
      </c>
      <c r="C37" s="91"/>
      <c r="D37" s="90" t="s">
        <v>52</v>
      </c>
      <c r="E37" s="91"/>
      <c r="F37" s="145"/>
    </row>
    <row r="38" ht="20" customHeight="true" spans="1:6">
      <c r="A38" s="139"/>
      <c r="B38" s="90" t="s">
        <v>53</v>
      </c>
      <c r="C38" s="91">
        <v>669.97</v>
      </c>
      <c r="D38" s="90" t="s">
        <v>54</v>
      </c>
      <c r="E38" s="91"/>
      <c r="F38" s="145"/>
    </row>
    <row r="39" ht="20" customHeight="true" spans="1:6">
      <c r="A39" s="139"/>
      <c r="B39" s="140"/>
      <c r="C39" s="140"/>
      <c r="D39" s="90" t="s">
        <v>55</v>
      </c>
      <c r="E39" s="91"/>
      <c r="F39" s="145"/>
    </row>
    <row r="40" ht="20" customHeight="true" spans="1:6">
      <c r="A40" s="141"/>
      <c r="B40" s="70" t="s">
        <v>56</v>
      </c>
      <c r="C40" s="79">
        <v>3411.38</v>
      </c>
      <c r="D40" s="70" t="s">
        <v>57</v>
      </c>
      <c r="E40" s="79">
        <v>3411.38</v>
      </c>
      <c r="F40" s="146"/>
    </row>
    <row r="41" ht="9.75" customHeight="true" spans="1:6">
      <c r="A41" s="131"/>
      <c r="B41" s="131"/>
      <c r="C41" s="142"/>
      <c r="D41" s="142"/>
      <c r="E41" s="131"/>
      <c r="F41" s="147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590277777777778" bottom="0.590277777777778" header="0" footer="0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D29" sqref="D29"/>
    </sheetView>
  </sheetViews>
  <sheetFormatPr defaultColWidth="10" defaultRowHeight="13.5" outlineLevelRow="7"/>
  <cols>
    <col min="1" max="1" width="1.53333333333333" style="64" customWidth="true"/>
    <col min="2" max="12" width="15.075" style="64" customWidth="true"/>
    <col min="13" max="13" width="1.53333333333333" style="64" customWidth="true"/>
    <col min="14" max="14" width="9.76666666666667" style="64" customWidth="true"/>
    <col min="15" max="16384" width="10" style="64"/>
  </cols>
  <sheetData>
    <row r="1" ht="25" customHeight="true" spans="1:13">
      <c r="A1" s="65"/>
      <c r="B1" s="53" t="s">
        <v>58</v>
      </c>
      <c r="C1" s="76"/>
      <c r="D1" s="76"/>
      <c r="E1" s="116"/>
      <c r="F1" s="116"/>
      <c r="G1" s="116"/>
      <c r="H1" s="116"/>
      <c r="I1" s="116"/>
      <c r="J1" s="116"/>
      <c r="K1" s="116"/>
      <c r="L1" s="77" t="s">
        <v>59</v>
      </c>
      <c r="M1" s="69"/>
    </row>
    <row r="2" ht="22.8" customHeight="true" spans="1:13">
      <c r="A2" s="65"/>
      <c r="B2" s="85" t="s">
        <v>60</v>
      </c>
      <c r="C2" s="86"/>
      <c r="D2" s="86"/>
      <c r="E2" s="86"/>
      <c r="F2" s="86"/>
      <c r="G2" s="86"/>
      <c r="H2" s="86"/>
      <c r="I2" s="86"/>
      <c r="J2" s="86"/>
      <c r="K2" s="86"/>
      <c r="L2" s="88"/>
      <c r="M2" s="69" t="s">
        <v>4</v>
      </c>
    </row>
    <row r="3" ht="19.55" customHeight="true" spans="1:13">
      <c r="A3" s="67"/>
      <c r="B3" s="68" t="s">
        <v>6</v>
      </c>
      <c r="C3" s="68"/>
      <c r="D3" s="112"/>
      <c r="E3" s="67"/>
      <c r="F3" s="112"/>
      <c r="G3" s="112"/>
      <c r="H3" s="112"/>
      <c r="I3" s="112"/>
      <c r="J3" s="112"/>
      <c r="K3" s="112"/>
      <c r="L3" s="78" t="s">
        <v>7</v>
      </c>
      <c r="M3" s="80"/>
    </row>
    <row r="4" ht="24.4" customHeight="true" spans="1:13">
      <c r="A4" s="71"/>
      <c r="B4" s="87" t="s">
        <v>61</v>
      </c>
      <c r="C4" s="87" t="s">
        <v>62</v>
      </c>
      <c r="D4" s="87" t="s">
        <v>63</v>
      </c>
      <c r="E4" s="87" t="s">
        <v>64</v>
      </c>
      <c r="F4" s="87" t="s">
        <v>65</v>
      </c>
      <c r="G4" s="87" t="s">
        <v>66</v>
      </c>
      <c r="H4" s="87" t="s">
        <v>67</v>
      </c>
      <c r="I4" s="87" t="s">
        <v>68</v>
      </c>
      <c r="J4" s="87" t="s">
        <v>69</v>
      </c>
      <c r="K4" s="87" t="s">
        <v>70</v>
      </c>
      <c r="L4" s="87" t="s">
        <v>71</v>
      </c>
      <c r="M4" s="82"/>
    </row>
    <row r="5" ht="24.4" customHeight="true" spans="1:13">
      <c r="A5" s="71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2"/>
    </row>
    <row r="6" ht="24.4" customHeight="true" spans="1:13">
      <c r="A6" s="71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2"/>
    </row>
    <row r="7" ht="32" customHeight="true" spans="1:13">
      <c r="A7" s="72"/>
      <c r="B7" s="79">
        <f>C7+D7+H7</f>
        <v>3411.38</v>
      </c>
      <c r="C7" s="79">
        <v>669.97</v>
      </c>
      <c r="D7" s="79">
        <v>1141.41</v>
      </c>
      <c r="E7" s="79"/>
      <c r="F7" s="79"/>
      <c r="G7" s="79"/>
      <c r="H7" s="79">
        <v>1600</v>
      </c>
      <c r="I7" s="79"/>
      <c r="J7" s="79"/>
      <c r="K7" s="79"/>
      <c r="L7" s="79"/>
      <c r="M7" s="83"/>
    </row>
    <row r="8" ht="9.75" customHeight="true" spans="1:13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4"/>
      <c r="M8" s="84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style="64" customWidth="true"/>
    <col min="2" max="4" width="5.625" style="64" customWidth="true"/>
    <col min="5" max="5" width="41.25" style="64" customWidth="true"/>
    <col min="6" max="10" width="14.125" style="64" customWidth="true"/>
    <col min="11" max="11" width="1.53333333333333" style="64" customWidth="true"/>
    <col min="12" max="14" width="9.76666666666667" style="64" customWidth="true"/>
    <col min="15" max="16384" width="10" style="64"/>
  </cols>
  <sheetData>
    <row r="1" ht="25" customHeight="true" spans="1:11">
      <c r="A1" s="65"/>
      <c r="B1" s="53" t="s">
        <v>72</v>
      </c>
      <c r="C1" s="65"/>
      <c r="D1" s="65"/>
      <c r="E1" s="116"/>
      <c r="F1" s="76"/>
      <c r="G1" s="76"/>
      <c r="H1" s="76"/>
      <c r="I1" s="76"/>
      <c r="J1" s="77" t="s">
        <v>73</v>
      </c>
      <c r="K1" s="69"/>
    </row>
    <row r="2" ht="22.8" customHeight="true" spans="1:11">
      <c r="A2" s="65"/>
      <c r="B2" s="66" t="s">
        <v>74</v>
      </c>
      <c r="C2" s="66"/>
      <c r="D2" s="66"/>
      <c r="E2" s="66"/>
      <c r="F2" s="66"/>
      <c r="G2" s="66"/>
      <c r="H2" s="66"/>
      <c r="I2" s="66"/>
      <c r="J2" s="66"/>
      <c r="K2" s="69" t="s">
        <v>4</v>
      </c>
    </row>
    <row r="3" ht="19.55" customHeight="true" spans="1:11">
      <c r="A3" s="67"/>
      <c r="B3" s="68" t="s">
        <v>6</v>
      </c>
      <c r="C3" s="68"/>
      <c r="D3" s="68"/>
      <c r="E3" s="68"/>
      <c r="F3" s="67"/>
      <c r="G3" s="67"/>
      <c r="H3" s="112"/>
      <c r="I3" s="112"/>
      <c r="J3" s="78" t="s">
        <v>7</v>
      </c>
      <c r="K3" s="80"/>
    </row>
    <row r="4" ht="24.4" customHeight="true" spans="1:11">
      <c r="A4" s="69"/>
      <c r="B4" s="70" t="s">
        <v>10</v>
      </c>
      <c r="C4" s="70"/>
      <c r="D4" s="70"/>
      <c r="E4" s="70"/>
      <c r="F4" s="70" t="s">
        <v>61</v>
      </c>
      <c r="G4" s="70" t="s">
        <v>75</v>
      </c>
      <c r="H4" s="70" t="s">
        <v>76</v>
      </c>
      <c r="I4" s="70" t="s">
        <v>77</v>
      </c>
      <c r="J4" s="87" t="s">
        <v>78</v>
      </c>
      <c r="K4" s="81"/>
    </row>
    <row r="5" ht="24.4" customHeight="true" spans="1:11">
      <c r="A5" s="71"/>
      <c r="B5" s="70" t="s">
        <v>79</v>
      </c>
      <c r="C5" s="70"/>
      <c r="D5" s="70"/>
      <c r="E5" s="70" t="s">
        <v>80</v>
      </c>
      <c r="F5" s="70"/>
      <c r="G5" s="70"/>
      <c r="H5" s="70"/>
      <c r="I5" s="70"/>
      <c r="J5" s="70"/>
      <c r="K5" s="81"/>
    </row>
    <row r="6" ht="24.4" customHeight="true" spans="1:11">
      <c r="A6" s="71"/>
      <c r="B6" s="70" t="s">
        <v>81</v>
      </c>
      <c r="C6" s="70" t="s">
        <v>82</v>
      </c>
      <c r="D6" s="70" t="s">
        <v>83</v>
      </c>
      <c r="E6" s="70"/>
      <c r="F6" s="70"/>
      <c r="G6" s="70"/>
      <c r="H6" s="70"/>
      <c r="I6" s="70"/>
      <c r="J6" s="70"/>
      <c r="K6" s="82"/>
    </row>
    <row r="7" ht="27" customHeight="true" spans="1:11">
      <c r="A7" s="72"/>
      <c r="B7" s="70"/>
      <c r="C7" s="70"/>
      <c r="D7" s="70"/>
      <c r="E7" s="70" t="s">
        <v>84</v>
      </c>
      <c r="F7" s="79">
        <f>F8+F9+F10+F11+F12</f>
        <v>3411.38</v>
      </c>
      <c r="G7" s="79">
        <f>G8+G9+G10+G11+G12</f>
        <v>1135.14</v>
      </c>
      <c r="H7" s="79">
        <f>H8+H9+H10+H11+H12</f>
        <v>2276.24</v>
      </c>
      <c r="I7" s="79"/>
      <c r="J7" s="79"/>
      <c r="K7" s="83"/>
    </row>
    <row r="8" ht="27" customHeight="true" spans="1:11">
      <c r="A8" s="72"/>
      <c r="B8" s="70">
        <v>210</v>
      </c>
      <c r="C8" s="89" t="s">
        <v>85</v>
      </c>
      <c r="D8" s="70">
        <v>99</v>
      </c>
      <c r="E8" s="70" t="s">
        <v>86</v>
      </c>
      <c r="F8" s="79">
        <f t="shared" ref="F8:F12" si="0">G8+H8</f>
        <v>22.07</v>
      </c>
      <c r="G8" s="79"/>
      <c r="H8" s="79">
        <v>22.07</v>
      </c>
      <c r="I8" s="79"/>
      <c r="J8" s="79"/>
      <c r="K8" s="83"/>
    </row>
    <row r="9" ht="27" customHeight="true" spans="1:11">
      <c r="A9" s="72"/>
      <c r="B9" s="70">
        <v>210</v>
      </c>
      <c r="C9" s="89" t="s">
        <v>87</v>
      </c>
      <c r="D9" s="70">
        <v>3</v>
      </c>
      <c r="E9" s="70" t="s">
        <v>88</v>
      </c>
      <c r="F9" s="79">
        <f t="shared" si="0"/>
        <v>2937.74</v>
      </c>
      <c r="G9" s="79">
        <v>1135.14</v>
      </c>
      <c r="H9" s="79">
        <v>1802.6</v>
      </c>
      <c r="I9" s="79"/>
      <c r="J9" s="79"/>
      <c r="K9" s="83"/>
    </row>
    <row r="10" ht="27" customHeight="true" spans="1:11">
      <c r="A10" s="72"/>
      <c r="B10" s="70">
        <v>210</v>
      </c>
      <c r="C10" s="89" t="s">
        <v>87</v>
      </c>
      <c r="D10" s="89" t="s">
        <v>89</v>
      </c>
      <c r="E10" s="70" t="s">
        <v>90</v>
      </c>
      <c r="F10" s="79">
        <f t="shared" si="0"/>
        <v>143.31</v>
      </c>
      <c r="G10" s="79"/>
      <c r="H10" s="79">
        <v>143.31</v>
      </c>
      <c r="I10" s="79"/>
      <c r="J10" s="79"/>
      <c r="K10" s="83"/>
    </row>
    <row r="11" ht="27" customHeight="true" spans="1:11">
      <c r="A11" s="72"/>
      <c r="B11" s="70">
        <v>210</v>
      </c>
      <c r="C11" s="89" t="s">
        <v>87</v>
      </c>
      <c r="D11" s="89" t="s">
        <v>91</v>
      </c>
      <c r="E11" s="70" t="s">
        <v>92</v>
      </c>
      <c r="F11" s="79">
        <f t="shared" si="0"/>
        <v>178.94</v>
      </c>
      <c r="G11" s="79"/>
      <c r="H11" s="79">
        <v>178.94</v>
      </c>
      <c r="I11" s="79"/>
      <c r="J11" s="79"/>
      <c r="K11" s="83"/>
    </row>
    <row r="12" ht="27" customHeight="true" spans="1:11">
      <c r="A12" s="72"/>
      <c r="B12" s="70">
        <v>210</v>
      </c>
      <c r="C12" s="89" t="s">
        <v>87</v>
      </c>
      <c r="D12" s="89" t="s">
        <v>93</v>
      </c>
      <c r="E12" s="70" t="s">
        <v>94</v>
      </c>
      <c r="F12" s="79">
        <f t="shared" si="0"/>
        <v>129.32</v>
      </c>
      <c r="G12" s="79"/>
      <c r="H12" s="79">
        <v>129.32</v>
      </c>
      <c r="I12" s="79"/>
      <c r="J12" s="79"/>
      <c r="K12" s="83"/>
    </row>
    <row r="13" ht="27" customHeight="true" spans="1:11">
      <c r="A13" s="72"/>
      <c r="B13" s="70"/>
      <c r="C13" s="89"/>
      <c r="D13" s="89"/>
      <c r="E13" s="70"/>
      <c r="F13" s="79"/>
      <c r="G13" s="79"/>
      <c r="H13" s="79"/>
      <c r="I13" s="79"/>
      <c r="J13" s="79"/>
      <c r="K13" s="83"/>
    </row>
    <row r="14" ht="27" customHeight="true" spans="1:11">
      <c r="A14" s="72"/>
      <c r="B14" s="70"/>
      <c r="C14" s="89"/>
      <c r="D14" s="89"/>
      <c r="E14" s="70"/>
      <c r="F14" s="79"/>
      <c r="G14" s="79"/>
      <c r="H14" s="79"/>
      <c r="I14" s="79"/>
      <c r="J14" s="79"/>
      <c r="K14" s="83"/>
    </row>
    <row r="15" ht="27" customHeight="true" spans="1:11">
      <c r="A15" s="72"/>
      <c r="B15" s="70"/>
      <c r="C15" s="70"/>
      <c r="D15" s="89"/>
      <c r="E15" s="70"/>
      <c r="F15" s="79"/>
      <c r="G15" s="79"/>
      <c r="H15" s="79"/>
      <c r="I15" s="79"/>
      <c r="J15" s="79"/>
      <c r="K15" s="83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64" customWidth="true"/>
    <col min="2" max="2" width="28.5416666666667" style="64" customWidth="true"/>
    <col min="3" max="3" width="19.375" style="64" customWidth="true"/>
    <col min="4" max="4" width="28.5416666666667" style="64" customWidth="true"/>
    <col min="5" max="8" width="19.375" style="64" customWidth="true"/>
    <col min="9" max="9" width="1.53333333333333" style="64" customWidth="true"/>
    <col min="10" max="12" width="9.76666666666667" style="64" customWidth="true"/>
    <col min="13" max="16384" width="10" style="64"/>
  </cols>
  <sheetData>
    <row r="1" ht="25" customHeight="true" spans="1:9">
      <c r="A1" s="126"/>
      <c r="B1" s="53" t="s">
        <v>95</v>
      </c>
      <c r="C1" s="127"/>
      <c r="D1" s="127"/>
      <c r="E1" s="127"/>
      <c r="F1" s="127"/>
      <c r="G1" s="127"/>
      <c r="H1" s="132" t="s">
        <v>96</v>
      </c>
      <c r="I1" s="134" t="s">
        <v>4</v>
      </c>
    </row>
    <row r="2" ht="22.8" customHeight="true" spans="1:9">
      <c r="A2" s="127"/>
      <c r="B2" s="128" t="s">
        <v>97</v>
      </c>
      <c r="C2" s="128"/>
      <c r="D2" s="128"/>
      <c r="E2" s="128"/>
      <c r="F2" s="128"/>
      <c r="G2" s="128"/>
      <c r="H2" s="128"/>
      <c r="I2" s="134"/>
    </row>
    <row r="3" ht="19.55" customHeight="true" spans="1:9">
      <c r="A3" s="129"/>
      <c r="B3" s="68" t="s">
        <v>6</v>
      </c>
      <c r="C3" s="68"/>
      <c r="D3" s="118"/>
      <c r="E3" s="118"/>
      <c r="F3" s="118"/>
      <c r="G3" s="118"/>
      <c r="H3" s="133" t="s">
        <v>7</v>
      </c>
      <c r="I3" s="135"/>
    </row>
    <row r="4" ht="15" customHeight="true" spans="1:9">
      <c r="A4" s="130"/>
      <c r="B4" s="70" t="s">
        <v>8</v>
      </c>
      <c r="C4" s="70"/>
      <c r="D4" s="70" t="s">
        <v>9</v>
      </c>
      <c r="E4" s="70"/>
      <c r="F4" s="70"/>
      <c r="G4" s="70"/>
      <c r="H4" s="70"/>
      <c r="I4" s="122"/>
    </row>
    <row r="5" ht="15" customHeight="true" spans="1:9">
      <c r="A5" s="130"/>
      <c r="B5" s="70" t="s">
        <v>10</v>
      </c>
      <c r="C5" s="70" t="s">
        <v>11</v>
      </c>
      <c r="D5" s="70" t="s">
        <v>10</v>
      </c>
      <c r="E5" s="70" t="s">
        <v>61</v>
      </c>
      <c r="F5" s="70" t="s">
        <v>98</v>
      </c>
      <c r="G5" s="70" t="s">
        <v>99</v>
      </c>
      <c r="H5" s="70" t="s">
        <v>100</v>
      </c>
      <c r="I5" s="122"/>
    </row>
    <row r="6" ht="15" customHeight="true" spans="1:9">
      <c r="A6" s="69"/>
      <c r="B6" s="90" t="s">
        <v>101</v>
      </c>
      <c r="C6" s="91">
        <v>1141.41</v>
      </c>
      <c r="D6" s="90" t="s">
        <v>102</v>
      </c>
      <c r="E6" s="91"/>
      <c r="F6" s="91"/>
      <c r="G6" s="91"/>
      <c r="H6" s="91"/>
      <c r="I6" s="82"/>
    </row>
    <row r="7" ht="15" customHeight="true" spans="1:9">
      <c r="A7" s="69"/>
      <c r="B7" s="90" t="s">
        <v>103</v>
      </c>
      <c r="C7" s="91">
        <v>1141.41</v>
      </c>
      <c r="D7" s="90" t="s">
        <v>104</v>
      </c>
      <c r="E7" s="91"/>
      <c r="F7" s="91"/>
      <c r="G7" s="91"/>
      <c r="H7" s="91"/>
      <c r="I7" s="82"/>
    </row>
    <row r="8" ht="15" customHeight="true" spans="1:9">
      <c r="A8" s="69"/>
      <c r="B8" s="90" t="s">
        <v>105</v>
      </c>
      <c r="C8" s="91"/>
      <c r="D8" s="90" t="s">
        <v>106</v>
      </c>
      <c r="E8" s="91"/>
      <c r="F8" s="91"/>
      <c r="G8" s="91"/>
      <c r="H8" s="91"/>
      <c r="I8" s="82"/>
    </row>
    <row r="9" ht="15" customHeight="true" spans="1:9">
      <c r="A9" s="69"/>
      <c r="B9" s="90" t="s">
        <v>107</v>
      </c>
      <c r="C9" s="91"/>
      <c r="D9" s="90" t="s">
        <v>108</v>
      </c>
      <c r="E9" s="91"/>
      <c r="F9" s="91"/>
      <c r="G9" s="91"/>
      <c r="H9" s="91"/>
      <c r="I9" s="82"/>
    </row>
    <row r="10" ht="15" customHeight="true" spans="1:9">
      <c r="A10" s="69"/>
      <c r="B10" s="90" t="s">
        <v>109</v>
      </c>
      <c r="C10" s="91">
        <v>669.97</v>
      </c>
      <c r="D10" s="90" t="s">
        <v>110</v>
      </c>
      <c r="E10" s="91"/>
      <c r="F10" s="91"/>
      <c r="G10" s="91"/>
      <c r="H10" s="91"/>
      <c r="I10" s="82"/>
    </row>
    <row r="11" ht="15" customHeight="true" spans="1:9">
      <c r="A11" s="69"/>
      <c r="B11" s="90" t="s">
        <v>103</v>
      </c>
      <c r="C11" s="91">
        <v>669.97</v>
      </c>
      <c r="D11" s="90" t="s">
        <v>111</v>
      </c>
      <c r="E11" s="91"/>
      <c r="F11" s="91"/>
      <c r="G11" s="91"/>
      <c r="H11" s="91"/>
      <c r="I11" s="82"/>
    </row>
    <row r="12" ht="15" customHeight="true" spans="1:9">
      <c r="A12" s="69"/>
      <c r="B12" s="90" t="s">
        <v>105</v>
      </c>
      <c r="C12" s="91"/>
      <c r="D12" s="90" t="s">
        <v>112</v>
      </c>
      <c r="E12" s="91"/>
      <c r="F12" s="91"/>
      <c r="G12" s="91"/>
      <c r="H12" s="91"/>
      <c r="I12" s="82"/>
    </row>
    <row r="13" ht="15" customHeight="true" spans="1:9">
      <c r="A13" s="69"/>
      <c r="B13" s="90" t="s">
        <v>107</v>
      </c>
      <c r="C13" s="91"/>
      <c r="D13" s="90" t="s">
        <v>113</v>
      </c>
      <c r="E13" s="91"/>
      <c r="F13" s="91"/>
      <c r="G13" s="91"/>
      <c r="H13" s="91"/>
      <c r="I13" s="82"/>
    </row>
    <row r="14" ht="15" customHeight="true" spans="1:9">
      <c r="A14" s="69"/>
      <c r="B14" s="90" t="s">
        <v>114</v>
      </c>
      <c r="C14" s="91"/>
      <c r="D14" s="90" t="s">
        <v>115</v>
      </c>
      <c r="E14" s="91"/>
      <c r="F14" s="91"/>
      <c r="G14" s="91"/>
      <c r="H14" s="91"/>
      <c r="I14" s="82"/>
    </row>
    <row r="15" ht="15" customHeight="true" spans="1:9">
      <c r="A15" s="69"/>
      <c r="B15" s="90" t="s">
        <v>114</v>
      </c>
      <c r="C15" s="91"/>
      <c r="D15" s="90" t="s">
        <v>116</v>
      </c>
      <c r="E15" s="91"/>
      <c r="F15" s="91"/>
      <c r="G15" s="91"/>
      <c r="H15" s="91"/>
      <c r="I15" s="82"/>
    </row>
    <row r="16" ht="15" customHeight="true" spans="1:9">
      <c r="A16" s="69"/>
      <c r="B16" s="90" t="s">
        <v>114</v>
      </c>
      <c r="C16" s="91"/>
      <c r="D16" s="90" t="s">
        <v>117</v>
      </c>
      <c r="E16" s="91"/>
      <c r="F16" s="91">
        <v>1811.38</v>
      </c>
      <c r="G16" s="91"/>
      <c r="H16" s="91"/>
      <c r="I16" s="82"/>
    </row>
    <row r="17" ht="15" customHeight="true" spans="1:9">
      <c r="A17" s="69"/>
      <c r="B17" s="90" t="s">
        <v>114</v>
      </c>
      <c r="C17" s="91"/>
      <c r="D17" s="90" t="s">
        <v>118</v>
      </c>
      <c r="E17" s="91"/>
      <c r="F17" s="91"/>
      <c r="G17" s="91"/>
      <c r="H17" s="91"/>
      <c r="I17" s="82"/>
    </row>
    <row r="18" ht="15" customHeight="true" spans="1:9">
      <c r="A18" s="69"/>
      <c r="B18" s="90" t="s">
        <v>114</v>
      </c>
      <c r="C18" s="91"/>
      <c r="D18" s="90" t="s">
        <v>119</v>
      </c>
      <c r="E18" s="91"/>
      <c r="F18" s="91"/>
      <c r="G18" s="91"/>
      <c r="H18" s="91"/>
      <c r="I18" s="82"/>
    </row>
    <row r="19" ht="15" customHeight="true" spans="1:9">
      <c r="A19" s="69"/>
      <c r="B19" s="90" t="s">
        <v>114</v>
      </c>
      <c r="C19" s="91"/>
      <c r="D19" s="90" t="s">
        <v>120</v>
      </c>
      <c r="E19" s="91"/>
      <c r="F19" s="91"/>
      <c r="G19" s="91"/>
      <c r="H19" s="91"/>
      <c r="I19" s="82"/>
    </row>
    <row r="20" ht="15" customHeight="true" spans="1:9">
      <c r="A20" s="69"/>
      <c r="B20" s="90" t="s">
        <v>114</v>
      </c>
      <c r="C20" s="91"/>
      <c r="D20" s="90" t="s">
        <v>121</v>
      </c>
      <c r="E20" s="91"/>
      <c r="F20" s="91"/>
      <c r="G20" s="91"/>
      <c r="H20" s="91"/>
      <c r="I20" s="82"/>
    </row>
    <row r="21" ht="15" customHeight="true" spans="1:9">
      <c r="A21" s="69"/>
      <c r="B21" s="90" t="s">
        <v>114</v>
      </c>
      <c r="C21" s="91"/>
      <c r="D21" s="90" t="s">
        <v>122</v>
      </c>
      <c r="E21" s="91"/>
      <c r="F21" s="91"/>
      <c r="G21" s="91"/>
      <c r="H21" s="91"/>
      <c r="I21" s="82"/>
    </row>
    <row r="22" ht="15" customHeight="true" spans="1:9">
      <c r="A22" s="69"/>
      <c r="B22" s="90" t="s">
        <v>114</v>
      </c>
      <c r="C22" s="91"/>
      <c r="D22" s="90" t="s">
        <v>123</v>
      </c>
      <c r="E22" s="91"/>
      <c r="F22" s="91"/>
      <c r="G22" s="91"/>
      <c r="H22" s="91"/>
      <c r="I22" s="82"/>
    </row>
    <row r="23" ht="15" customHeight="true" spans="1:9">
      <c r="A23" s="69"/>
      <c r="B23" s="90" t="s">
        <v>114</v>
      </c>
      <c r="C23" s="91"/>
      <c r="D23" s="90" t="s">
        <v>124</v>
      </c>
      <c r="E23" s="91"/>
      <c r="F23" s="91"/>
      <c r="G23" s="91"/>
      <c r="H23" s="91"/>
      <c r="I23" s="82"/>
    </row>
    <row r="24" ht="15" customHeight="true" spans="1:9">
      <c r="A24" s="69"/>
      <c r="B24" s="90" t="s">
        <v>114</v>
      </c>
      <c r="C24" s="91"/>
      <c r="D24" s="90" t="s">
        <v>125</v>
      </c>
      <c r="E24" s="91"/>
      <c r="F24" s="91"/>
      <c r="G24" s="91"/>
      <c r="H24" s="91"/>
      <c r="I24" s="82"/>
    </row>
    <row r="25" ht="15" customHeight="true" spans="1:9">
      <c r="A25" s="69"/>
      <c r="B25" s="90" t="s">
        <v>114</v>
      </c>
      <c r="C25" s="91"/>
      <c r="D25" s="90" t="s">
        <v>126</v>
      </c>
      <c r="E25" s="91"/>
      <c r="F25" s="91"/>
      <c r="G25" s="91"/>
      <c r="H25" s="91"/>
      <c r="I25" s="82"/>
    </row>
    <row r="26" ht="15" customHeight="true" spans="1:9">
      <c r="A26" s="69"/>
      <c r="B26" s="90" t="s">
        <v>114</v>
      </c>
      <c r="C26" s="91"/>
      <c r="D26" s="90" t="s">
        <v>127</v>
      </c>
      <c r="E26" s="91"/>
      <c r="F26" s="91"/>
      <c r="G26" s="91"/>
      <c r="H26" s="91"/>
      <c r="I26" s="82"/>
    </row>
    <row r="27" ht="15" customHeight="true" spans="1:9">
      <c r="A27" s="69"/>
      <c r="B27" s="90" t="s">
        <v>114</v>
      </c>
      <c r="C27" s="91"/>
      <c r="D27" s="90" t="s">
        <v>128</v>
      </c>
      <c r="E27" s="91"/>
      <c r="F27" s="91"/>
      <c r="G27" s="91"/>
      <c r="H27" s="91"/>
      <c r="I27" s="82"/>
    </row>
    <row r="28" ht="15" customHeight="true" spans="1:9">
      <c r="A28" s="69"/>
      <c r="B28" s="90" t="s">
        <v>114</v>
      </c>
      <c r="C28" s="91"/>
      <c r="D28" s="90" t="s">
        <v>129</v>
      </c>
      <c r="E28" s="91"/>
      <c r="F28" s="91"/>
      <c r="G28" s="91"/>
      <c r="H28" s="91"/>
      <c r="I28" s="82"/>
    </row>
    <row r="29" ht="15" customHeight="true" spans="1:9">
      <c r="A29" s="69"/>
      <c r="B29" s="90" t="s">
        <v>114</v>
      </c>
      <c r="C29" s="91"/>
      <c r="D29" s="90" t="s">
        <v>130</v>
      </c>
      <c r="E29" s="91"/>
      <c r="F29" s="91"/>
      <c r="G29" s="91"/>
      <c r="H29" s="91"/>
      <c r="I29" s="82"/>
    </row>
    <row r="30" ht="15" customHeight="true" spans="1:9">
      <c r="A30" s="69"/>
      <c r="B30" s="90" t="s">
        <v>114</v>
      </c>
      <c r="C30" s="91"/>
      <c r="D30" s="90" t="s">
        <v>131</v>
      </c>
      <c r="E30" s="91"/>
      <c r="F30" s="91"/>
      <c r="G30" s="91"/>
      <c r="H30" s="91"/>
      <c r="I30" s="82"/>
    </row>
    <row r="31" ht="15" customHeight="true" spans="1:9">
      <c r="A31" s="69"/>
      <c r="B31" s="90" t="s">
        <v>114</v>
      </c>
      <c r="C31" s="91"/>
      <c r="D31" s="90" t="s">
        <v>132</v>
      </c>
      <c r="E31" s="91"/>
      <c r="F31" s="91"/>
      <c r="G31" s="91"/>
      <c r="H31" s="91"/>
      <c r="I31" s="82"/>
    </row>
    <row r="32" ht="15" customHeight="true" spans="1:9">
      <c r="A32" s="69"/>
      <c r="B32" s="90" t="s">
        <v>114</v>
      </c>
      <c r="C32" s="91"/>
      <c r="D32" s="90" t="s">
        <v>133</v>
      </c>
      <c r="E32" s="91"/>
      <c r="F32" s="91"/>
      <c r="G32" s="91"/>
      <c r="H32" s="91"/>
      <c r="I32" s="82"/>
    </row>
    <row r="33" ht="15" customHeight="true" spans="1:9">
      <c r="A33" s="69"/>
      <c r="B33" s="90" t="s">
        <v>114</v>
      </c>
      <c r="C33" s="91"/>
      <c r="D33" s="90" t="s">
        <v>134</v>
      </c>
      <c r="E33" s="91"/>
      <c r="F33" s="91"/>
      <c r="G33" s="91"/>
      <c r="H33" s="91"/>
      <c r="I33" s="82"/>
    </row>
    <row r="34" ht="9.75" customHeight="true" spans="1:9">
      <c r="A34" s="131"/>
      <c r="B34" s="131"/>
      <c r="C34" s="131"/>
      <c r="D34" s="75"/>
      <c r="E34" s="131"/>
      <c r="F34" s="131"/>
      <c r="G34" s="131"/>
      <c r="H34" s="131"/>
      <c r="I34" s="13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8"/>
  <sheetViews>
    <sheetView topLeftCell="I1" workbookViewId="0">
      <pane ySplit="6" topLeftCell="A7" activePane="bottomLeft" state="frozen"/>
      <selection/>
      <selection pane="bottomLeft" activeCell="E4" sqref="E4:E6"/>
    </sheetView>
  </sheetViews>
  <sheetFormatPr defaultColWidth="10" defaultRowHeight="13.5"/>
  <cols>
    <col min="1" max="1" width="1.53333333333333" style="108" customWidth="true"/>
    <col min="2" max="3" width="6.15833333333333" style="108" customWidth="true"/>
    <col min="4" max="4" width="19.125" style="108" customWidth="true"/>
    <col min="5" max="5" width="11.125" style="108" customWidth="true"/>
    <col min="6" max="6" width="9.875" style="108" customWidth="true"/>
    <col min="7" max="7" width="7.5" style="108" customWidth="true"/>
    <col min="8" max="8" width="10.375" style="108" customWidth="true"/>
    <col min="9" max="9" width="7.125" style="108" customWidth="true"/>
    <col min="10" max="25" width="5.75" style="108" customWidth="true"/>
    <col min="26" max="26" width="8.5" style="108" customWidth="true"/>
    <col min="27" max="35" width="5.75" style="108" customWidth="true"/>
    <col min="36" max="36" width="8" style="108" customWidth="true"/>
    <col min="37" max="37" width="7.125" style="108" customWidth="true"/>
    <col min="38" max="38" width="9" style="108" customWidth="true"/>
    <col min="39" max="39" width="1.53333333333333" style="108" customWidth="true"/>
    <col min="40" max="41" width="9.76666666666667" style="108" customWidth="true"/>
    <col min="42" max="16384" width="10" style="108"/>
  </cols>
  <sheetData>
    <row r="1" ht="25" customHeight="true" spans="1:39">
      <c r="A1" s="109"/>
      <c r="B1" s="53" t="s">
        <v>135</v>
      </c>
      <c r="C1" s="53"/>
      <c r="D1" s="109"/>
      <c r="E1" s="109"/>
      <c r="F1" s="109"/>
      <c r="G1" s="76"/>
      <c r="H1" s="116"/>
      <c r="I1" s="116"/>
      <c r="J1" s="7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21" t="s">
        <v>136</v>
      </c>
      <c r="AM1" s="122"/>
    </row>
    <row r="2" ht="22.8" customHeight="true" spans="1:39">
      <c r="A2" s="76"/>
      <c r="B2" s="110" t="s">
        <v>137</v>
      </c>
      <c r="C2" s="111"/>
      <c r="D2" s="111"/>
      <c r="E2" s="111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23"/>
      <c r="AM2" s="122"/>
    </row>
    <row r="3" ht="19.55" customHeight="true" spans="1:39">
      <c r="A3" s="112"/>
      <c r="B3" s="113" t="s">
        <v>6</v>
      </c>
      <c r="C3" s="114"/>
      <c r="D3" s="114"/>
      <c r="E3" s="114"/>
      <c r="F3" s="112"/>
      <c r="G3" s="63"/>
      <c r="H3" s="118"/>
      <c r="I3" s="118"/>
      <c r="J3" s="112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20" t="s">
        <v>7</v>
      </c>
      <c r="AK3" s="124"/>
      <c r="AL3" s="125"/>
      <c r="AM3" s="122"/>
    </row>
    <row r="4" ht="24.4" customHeight="true" spans="1:39">
      <c r="A4" s="71"/>
      <c r="B4" s="87"/>
      <c r="C4" s="87"/>
      <c r="D4" s="87"/>
      <c r="E4" s="87" t="s">
        <v>138</v>
      </c>
      <c r="F4" s="87" t="s">
        <v>139</v>
      </c>
      <c r="G4" s="87"/>
      <c r="H4" s="87"/>
      <c r="I4" s="87"/>
      <c r="J4" s="87"/>
      <c r="K4" s="87"/>
      <c r="L4" s="87"/>
      <c r="M4" s="87"/>
      <c r="N4" s="87"/>
      <c r="O4" s="87"/>
      <c r="P4" s="87" t="s">
        <v>140</v>
      </c>
      <c r="Q4" s="87"/>
      <c r="R4" s="87"/>
      <c r="S4" s="87"/>
      <c r="T4" s="87"/>
      <c r="U4" s="87"/>
      <c r="V4" s="87"/>
      <c r="W4" s="87"/>
      <c r="X4" s="87"/>
      <c r="Y4" s="87"/>
      <c r="Z4" s="87" t="s">
        <v>141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122"/>
    </row>
    <row r="5" ht="30" customHeight="true" spans="1:39">
      <c r="A5" s="71"/>
      <c r="B5" s="87" t="s">
        <v>79</v>
      </c>
      <c r="C5" s="87"/>
      <c r="D5" s="87" t="s">
        <v>80</v>
      </c>
      <c r="E5" s="87"/>
      <c r="F5" s="87" t="s">
        <v>61</v>
      </c>
      <c r="G5" s="87" t="s">
        <v>142</v>
      </c>
      <c r="H5" s="87"/>
      <c r="I5" s="87"/>
      <c r="J5" s="87" t="s">
        <v>143</v>
      </c>
      <c r="K5" s="87"/>
      <c r="L5" s="87"/>
      <c r="M5" s="87" t="s">
        <v>144</v>
      </c>
      <c r="N5" s="87"/>
      <c r="O5" s="87"/>
      <c r="P5" s="87" t="s">
        <v>61</v>
      </c>
      <c r="Q5" s="87" t="s">
        <v>142</v>
      </c>
      <c r="R5" s="87"/>
      <c r="S5" s="87"/>
      <c r="T5" s="87" t="s">
        <v>143</v>
      </c>
      <c r="U5" s="87"/>
      <c r="V5" s="87"/>
      <c r="W5" s="87" t="s">
        <v>144</v>
      </c>
      <c r="X5" s="87"/>
      <c r="Y5" s="87"/>
      <c r="Z5" s="87" t="s">
        <v>61</v>
      </c>
      <c r="AA5" s="87" t="s">
        <v>142</v>
      </c>
      <c r="AB5" s="87"/>
      <c r="AC5" s="87"/>
      <c r="AD5" s="87" t="s">
        <v>143</v>
      </c>
      <c r="AE5" s="87"/>
      <c r="AF5" s="87"/>
      <c r="AG5" s="87" t="s">
        <v>144</v>
      </c>
      <c r="AH5" s="87"/>
      <c r="AI5" s="87"/>
      <c r="AJ5" s="87" t="s">
        <v>145</v>
      </c>
      <c r="AK5" s="87"/>
      <c r="AL5" s="87"/>
      <c r="AM5" s="122"/>
    </row>
    <row r="6" ht="30" customHeight="true" spans="1:39">
      <c r="A6" s="75"/>
      <c r="B6" s="87" t="s">
        <v>81</v>
      </c>
      <c r="C6" s="87" t="s">
        <v>82</v>
      </c>
      <c r="D6" s="87"/>
      <c r="E6" s="87"/>
      <c r="F6" s="87"/>
      <c r="G6" s="87" t="s">
        <v>146</v>
      </c>
      <c r="H6" s="87" t="s">
        <v>75</v>
      </c>
      <c r="I6" s="87" t="s">
        <v>76</v>
      </c>
      <c r="J6" s="87" t="s">
        <v>146</v>
      </c>
      <c r="K6" s="87" t="s">
        <v>75</v>
      </c>
      <c r="L6" s="87" t="s">
        <v>76</v>
      </c>
      <c r="M6" s="87" t="s">
        <v>146</v>
      </c>
      <c r="N6" s="87" t="s">
        <v>75</v>
      </c>
      <c r="O6" s="87" t="s">
        <v>76</v>
      </c>
      <c r="P6" s="87"/>
      <c r="Q6" s="87" t="s">
        <v>146</v>
      </c>
      <c r="R6" s="87" t="s">
        <v>75</v>
      </c>
      <c r="S6" s="87" t="s">
        <v>76</v>
      </c>
      <c r="T6" s="87" t="s">
        <v>146</v>
      </c>
      <c r="U6" s="87" t="s">
        <v>75</v>
      </c>
      <c r="V6" s="87" t="s">
        <v>76</v>
      </c>
      <c r="W6" s="87" t="s">
        <v>146</v>
      </c>
      <c r="X6" s="87" t="s">
        <v>75</v>
      </c>
      <c r="Y6" s="87" t="s">
        <v>76</v>
      </c>
      <c r="Z6" s="87"/>
      <c r="AA6" s="87" t="s">
        <v>146</v>
      </c>
      <c r="AB6" s="87" t="s">
        <v>75</v>
      </c>
      <c r="AC6" s="87" t="s">
        <v>76</v>
      </c>
      <c r="AD6" s="87" t="s">
        <v>146</v>
      </c>
      <c r="AE6" s="87" t="s">
        <v>75</v>
      </c>
      <c r="AF6" s="87" t="s">
        <v>76</v>
      </c>
      <c r="AG6" s="87" t="s">
        <v>146</v>
      </c>
      <c r="AH6" s="87" t="s">
        <v>75</v>
      </c>
      <c r="AI6" s="87" t="s">
        <v>76</v>
      </c>
      <c r="AJ6" s="87" t="s">
        <v>146</v>
      </c>
      <c r="AK6" s="87" t="s">
        <v>75</v>
      </c>
      <c r="AL6" s="87" t="s">
        <v>76</v>
      </c>
      <c r="AM6" s="122"/>
    </row>
    <row r="7" ht="27" customHeight="true" spans="1:39">
      <c r="A7" s="71"/>
      <c r="B7" s="87"/>
      <c r="C7" s="87"/>
      <c r="D7" s="87" t="s">
        <v>84</v>
      </c>
      <c r="E7" s="119">
        <f t="shared" ref="E7:E11" si="0">F7+P7+Z7</f>
        <v>1811.38</v>
      </c>
      <c r="F7" s="119">
        <f t="shared" ref="F7:F11" si="1">G7+J7+M7</f>
        <v>1141.41</v>
      </c>
      <c r="G7" s="87">
        <f>H7+I7</f>
        <v>1141.41</v>
      </c>
      <c r="H7" s="119">
        <f>H8+H9+H10+H11</f>
        <v>1056.3</v>
      </c>
      <c r="I7" s="119">
        <f>I8+I9+I10+I11</f>
        <v>85.11</v>
      </c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>
        <f t="shared" ref="Z7:Z11" si="2">AA7+AD7+AG7+AJ7</f>
        <v>669.97</v>
      </c>
      <c r="AA7" s="119"/>
      <c r="AB7" s="119"/>
      <c r="AC7" s="119"/>
      <c r="AD7" s="119"/>
      <c r="AE7" s="119"/>
      <c r="AF7" s="119"/>
      <c r="AG7" s="119"/>
      <c r="AH7" s="119"/>
      <c r="AI7" s="119"/>
      <c r="AJ7" s="119">
        <f t="shared" ref="AJ7:AJ11" si="3">AK7+AL7</f>
        <v>669.97</v>
      </c>
      <c r="AK7" s="119">
        <f>AK8+AK9+AK10+AK11</f>
        <v>78.84</v>
      </c>
      <c r="AL7" s="119">
        <f>AL8+AL9+AL10+AL11</f>
        <v>591.13</v>
      </c>
      <c r="AM7" s="122"/>
    </row>
    <row r="8" ht="30" customHeight="true" spans="1:39">
      <c r="A8" s="75"/>
      <c r="B8" s="87">
        <v>501</v>
      </c>
      <c r="C8" s="115" t="s">
        <v>147</v>
      </c>
      <c r="D8" s="87" t="s">
        <v>148</v>
      </c>
      <c r="E8" s="119">
        <f t="shared" si="0"/>
        <v>259.2</v>
      </c>
      <c r="F8" s="119">
        <f t="shared" si="1"/>
        <v>259.2</v>
      </c>
      <c r="G8" s="87">
        <f t="shared" ref="G8:G11" si="4">H8+I8</f>
        <v>259.2</v>
      </c>
      <c r="H8" s="87">
        <v>259.2</v>
      </c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122"/>
    </row>
    <row r="9" ht="30" customHeight="true" spans="1:39">
      <c r="A9" s="75"/>
      <c r="B9" s="87">
        <v>505</v>
      </c>
      <c r="C9" s="115" t="s">
        <v>147</v>
      </c>
      <c r="D9" s="87" t="s">
        <v>149</v>
      </c>
      <c r="E9" s="119">
        <f t="shared" si="0"/>
        <v>737.99</v>
      </c>
      <c r="F9" s="119">
        <f t="shared" si="1"/>
        <v>729.18</v>
      </c>
      <c r="G9" s="87">
        <f t="shared" si="4"/>
        <v>729.18</v>
      </c>
      <c r="H9" s="87">
        <v>729.18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119">
        <f t="shared" si="2"/>
        <v>8.81</v>
      </c>
      <c r="AA9" s="87"/>
      <c r="AB9" s="87"/>
      <c r="AC9" s="87"/>
      <c r="AD9" s="87"/>
      <c r="AE9" s="87"/>
      <c r="AF9" s="87"/>
      <c r="AG9" s="87"/>
      <c r="AH9" s="87"/>
      <c r="AI9" s="87"/>
      <c r="AJ9" s="119">
        <f t="shared" si="3"/>
        <v>8.81</v>
      </c>
      <c r="AK9" s="87">
        <v>8.81</v>
      </c>
      <c r="AL9" s="87"/>
      <c r="AM9" s="122"/>
    </row>
    <row r="10" ht="30" customHeight="true" spans="1:39">
      <c r="A10" s="75"/>
      <c r="B10" s="87">
        <v>505</v>
      </c>
      <c r="C10" s="115" t="s">
        <v>85</v>
      </c>
      <c r="D10" s="87" t="s">
        <v>150</v>
      </c>
      <c r="E10" s="119">
        <f t="shared" si="0"/>
        <v>810.56</v>
      </c>
      <c r="F10" s="119">
        <f t="shared" si="1"/>
        <v>153.03</v>
      </c>
      <c r="G10" s="87">
        <f t="shared" si="4"/>
        <v>153.03</v>
      </c>
      <c r="H10" s="87">
        <v>67.92</v>
      </c>
      <c r="I10" s="87">
        <v>85.11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119">
        <f t="shared" si="2"/>
        <v>657.53</v>
      </c>
      <c r="AA10" s="87"/>
      <c r="AB10" s="87"/>
      <c r="AC10" s="87"/>
      <c r="AD10" s="87"/>
      <c r="AE10" s="87"/>
      <c r="AF10" s="87"/>
      <c r="AG10" s="87"/>
      <c r="AH10" s="87"/>
      <c r="AI10" s="87"/>
      <c r="AJ10" s="119">
        <f t="shared" si="3"/>
        <v>657.53</v>
      </c>
      <c r="AK10" s="87">
        <v>66.4</v>
      </c>
      <c r="AL10" s="87">
        <v>591.13</v>
      </c>
      <c r="AM10" s="122"/>
    </row>
    <row r="11" ht="30" customHeight="true" spans="1:39">
      <c r="A11" s="75"/>
      <c r="B11" s="87">
        <v>509</v>
      </c>
      <c r="C11" s="115" t="s">
        <v>93</v>
      </c>
      <c r="D11" s="87" t="s">
        <v>151</v>
      </c>
      <c r="E11" s="119">
        <f t="shared" si="0"/>
        <v>3.63</v>
      </c>
      <c r="F11" s="119">
        <f t="shared" si="1"/>
        <v>0</v>
      </c>
      <c r="G11" s="87">
        <f t="shared" si="4"/>
        <v>0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119">
        <f t="shared" si="2"/>
        <v>3.63</v>
      </c>
      <c r="AA11" s="87"/>
      <c r="AB11" s="87"/>
      <c r="AC11" s="87"/>
      <c r="AD11" s="87"/>
      <c r="AE11" s="87"/>
      <c r="AF11" s="87"/>
      <c r="AG11" s="87"/>
      <c r="AH11" s="87"/>
      <c r="AI11" s="87"/>
      <c r="AJ11" s="119">
        <f t="shared" si="3"/>
        <v>3.63</v>
      </c>
      <c r="AK11" s="87">
        <v>3.63</v>
      </c>
      <c r="AL11" s="87"/>
      <c r="AM11" s="122"/>
    </row>
    <row r="12" ht="30" customHeight="true" spans="1:39">
      <c r="A12" s="75"/>
      <c r="B12" s="87"/>
      <c r="C12" s="115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122"/>
    </row>
    <row r="13" ht="30" customHeight="true" spans="1:39">
      <c r="A13" s="75"/>
      <c r="B13" s="87"/>
      <c r="C13" s="115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122"/>
    </row>
    <row r="14" ht="30" customHeight="true" spans="1:39">
      <c r="A14" s="75"/>
      <c r="B14" s="87"/>
      <c r="C14" s="115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122"/>
    </row>
    <row r="15" ht="30" customHeight="true" spans="1:39">
      <c r="A15" s="75"/>
      <c r="B15" s="87"/>
      <c r="C15" s="115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122"/>
    </row>
    <row r="16" ht="30" customHeight="true" spans="1:39">
      <c r="A16" s="75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122"/>
    </row>
    <row r="17" ht="30" customHeight="true" spans="1:39">
      <c r="A17" s="75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122"/>
    </row>
    <row r="18" ht="30" customHeight="true" spans="1:39">
      <c r="A18" s="75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122"/>
    </row>
    <row r="19" ht="30" customHeight="true" spans="1:39">
      <c r="A19" s="75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122"/>
    </row>
    <row r="20" ht="30" customHeight="true" spans="1:39">
      <c r="A20" s="75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122"/>
    </row>
    <row r="21" ht="30" customHeight="true" spans="1:39">
      <c r="A21" s="75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122"/>
    </row>
    <row r="22" ht="30" customHeight="true" spans="1:39">
      <c r="A22" s="75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122"/>
    </row>
    <row r="23" ht="30" customHeight="true" spans="1:39">
      <c r="A23" s="75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122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23">
    <mergeCell ref="B2:AL2"/>
    <mergeCell ref="B3:E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3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64" customWidth="true"/>
    <col min="2" max="4" width="6.625" style="64" customWidth="true"/>
    <col min="5" max="5" width="45.125" style="64" customWidth="true"/>
    <col min="6" max="8" width="20.625" style="64" customWidth="true"/>
    <col min="9" max="9" width="1.53333333333333" style="64" customWidth="true"/>
    <col min="10" max="11" width="9.76666666666667" style="64" customWidth="true"/>
    <col min="12" max="16384" width="10" style="64"/>
  </cols>
  <sheetData>
    <row r="1" ht="25" customHeight="true" spans="1:9">
      <c r="A1" s="65"/>
      <c r="B1" s="53" t="s">
        <v>152</v>
      </c>
      <c r="C1" s="77"/>
      <c r="D1" s="77"/>
      <c r="E1" s="77"/>
      <c r="F1" s="77" t="s">
        <v>153</v>
      </c>
      <c r="G1" s="77"/>
      <c r="H1" s="77"/>
      <c r="I1" s="69"/>
    </row>
    <row r="2" ht="22.8" customHeight="true" spans="1:8">
      <c r="A2" s="65"/>
      <c r="B2" s="66" t="s">
        <v>154</v>
      </c>
      <c r="C2" s="66"/>
      <c r="D2" s="66"/>
      <c r="E2" s="66"/>
      <c r="F2" s="66"/>
      <c r="G2" s="66"/>
      <c r="H2" s="66"/>
    </row>
    <row r="3" ht="19.55" customHeight="true" spans="1:9">
      <c r="A3" s="67"/>
      <c r="B3" s="68" t="s">
        <v>6</v>
      </c>
      <c r="C3" s="68"/>
      <c r="D3" s="68"/>
      <c r="E3" s="68"/>
      <c r="F3" s="67"/>
      <c r="H3" s="93" t="s">
        <v>7</v>
      </c>
      <c r="I3" s="80"/>
    </row>
    <row r="4" ht="24.4" customHeight="true" spans="1:9">
      <c r="A4" s="72"/>
      <c r="B4" s="70" t="s">
        <v>10</v>
      </c>
      <c r="C4" s="70"/>
      <c r="D4" s="70"/>
      <c r="E4" s="70"/>
      <c r="F4" s="70" t="s">
        <v>61</v>
      </c>
      <c r="G4" s="87" t="s">
        <v>155</v>
      </c>
      <c r="H4" s="87" t="s">
        <v>141</v>
      </c>
      <c r="I4" s="82"/>
    </row>
    <row r="5" ht="24.4" customHeight="true" spans="1:9">
      <c r="A5" s="72"/>
      <c r="B5" s="70" t="s">
        <v>79</v>
      </c>
      <c r="C5" s="70"/>
      <c r="D5" s="70"/>
      <c r="E5" s="70" t="s">
        <v>80</v>
      </c>
      <c r="F5" s="70"/>
      <c r="G5" s="87"/>
      <c r="H5" s="87"/>
      <c r="I5" s="82"/>
    </row>
    <row r="6" ht="24.4" customHeight="true" spans="1:9">
      <c r="A6" s="71"/>
      <c r="B6" s="70" t="s">
        <v>81</v>
      </c>
      <c r="C6" s="70" t="s">
        <v>82</v>
      </c>
      <c r="D6" s="70" t="s">
        <v>83</v>
      </c>
      <c r="E6" s="70"/>
      <c r="F6" s="70"/>
      <c r="G6" s="87"/>
      <c r="H6" s="87"/>
      <c r="I6" s="82"/>
    </row>
    <row r="7" ht="27" customHeight="true" spans="1:9">
      <c r="A7" s="72"/>
      <c r="B7" s="70"/>
      <c r="C7" s="70"/>
      <c r="D7" s="70"/>
      <c r="E7" s="70" t="s">
        <v>84</v>
      </c>
      <c r="F7" s="79">
        <f>F8+F9+F10+F11+F12</f>
        <v>1811.38</v>
      </c>
      <c r="G7" s="79">
        <f>G8+G9+G10+G11+G12</f>
        <v>1141.41</v>
      </c>
      <c r="H7" s="79">
        <f>H8+H9+H10+H11+H12</f>
        <v>669.97</v>
      </c>
      <c r="I7" s="83"/>
    </row>
    <row r="8" ht="27" customHeight="true" spans="1:9">
      <c r="A8" s="72"/>
      <c r="B8" s="70">
        <v>210</v>
      </c>
      <c r="C8" s="89" t="s">
        <v>85</v>
      </c>
      <c r="D8" s="89" t="s">
        <v>93</v>
      </c>
      <c r="E8" s="70" t="s">
        <v>86</v>
      </c>
      <c r="F8" s="79">
        <f t="shared" ref="F8:F12" si="0">G8+H8</f>
        <v>22.07</v>
      </c>
      <c r="G8" s="79">
        <v>4.89</v>
      </c>
      <c r="H8" s="79">
        <v>17.18</v>
      </c>
      <c r="I8" s="83"/>
    </row>
    <row r="9" ht="27" customHeight="true" spans="1:9">
      <c r="A9" s="72"/>
      <c r="B9" s="70">
        <v>210</v>
      </c>
      <c r="C9" s="89" t="s">
        <v>87</v>
      </c>
      <c r="D9" s="89" t="s">
        <v>156</v>
      </c>
      <c r="E9" s="70" t="s">
        <v>88</v>
      </c>
      <c r="F9" s="79">
        <f t="shared" si="0"/>
        <v>1337.74</v>
      </c>
      <c r="G9" s="79">
        <v>1057.6</v>
      </c>
      <c r="H9" s="79">
        <v>280.14</v>
      </c>
      <c r="I9" s="83"/>
    </row>
    <row r="10" ht="27" customHeight="true" spans="1:9">
      <c r="A10" s="72"/>
      <c r="B10" s="70">
        <v>210</v>
      </c>
      <c r="C10" s="89" t="s">
        <v>87</v>
      </c>
      <c r="D10" s="89" t="s">
        <v>89</v>
      </c>
      <c r="E10" s="70" t="s">
        <v>90</v>
      </c>
      <c r="F10" s="79">
        <f t="shared" si="0"/>
        <v>143.31</v>
      </c>
      <c r="G10" s="79">
        <v>9.32</v>
      </c>
      <c r="H10" s="79">
        <v>133.99</v>
      </c>
      <c r="I10" s="83"/>
    </row>
    <row r="11" ht="27" customHeight="true" spans="1:9">
      <c r="A11" s="72"/>
      <c r="B11" s="70">
        <v>210</v>
      </c>
      <c r="C11" s="89" t="s">
        <v>87</v>
      </c>
      <c r="D11" s="89" t="s">
        <v>91</v>
      </c>
      <c r="E11" s="70" t="s">
        <v>92</v>
      </c>
      <c r="F11" s="79">
        <f t="shared" si="0"/>
        <v>178.94</v>
      </c>
      <c r="G11" s="79">
        <v>69.6</v>
      </c>
      <c r="H11" s="79">
        <v>109.34</v>
      </c>
      <c r="I11" s="83"/>
    </row>
    <row r="12" ht="27" customHeight="true" spans="1:9">
      <c r="A12" s="72"/>
      <c r="B12" s="70">
        <v>210</v>
      </c>
      <c r="C12" s="89" t="s">
        <v>87</v>
      </c>
      <c r="D12" s="89" t="s">
        <v>93</v>
      </c>
      <c r="E12" s="70" t="s">
        <v>94</v>
      </c>
      <c r="F12" s="79">
        <f t="shared" si="0"/>
        <v>129.32</v>
      </c>
      <c r="G12" s="79"/>
      <c r="H12" s="79">
        <v>129.32</v>
      </c>
      <c r="I12" s="83"/>
    </row>
    <row r="13" ht="27" customHeight="true" spans="1:9">
      <c r="A13" s="72"/>
      <c r="B13" s="70"/>
      <c r="C13" s="89"/>
      <c r="D13" s="89"/>
      <c r="E13" s="70"/>
      <c r="F13" s="79"/>
      <c r="G13" s="79"/>
      <c r="H13" s="79"/>
      <c r="I13" s="83"/>
    </row>
    <row r="14" ht="27" customHeight="true" spans="1:9">
      <c r="A14" s="72"/>
      <c r="B14" s="70"/>
      <c r="C14" s="89"/>
      <c r="D14" s="89"/>
      <c r="E14" s="70"/>
      <c r="F14" s="79"/>
      <c r="G14" s="79"/>
      <c r="H14" s="79"/>
      <c r="I14" s="83"/>
    </row>
    <row r="15" ht="27" customHeight="true" spans="1:9">
      <c r="A15" s="72"/>
      <c r="B15" s="70"/>
      <c r="C15" s="70"/>
      <c r="D15" s="70"/>
      <c r="E15" s="70"/>
      <c r="F15" s="79"/>
      <c r="G15" s="79"/>
      <c r="H15" s="79"/>
      <c r="I15" s="83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43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25" customWidth="true"/>
    <col min="8" max="8" width="1.53333333333333" customWidth="true"/>
    <col min="9" max="9" width="9.76666666666667" customWidth="true"/>
  </cols>
  <sheetData>
    <row r="1" ht="25" customHeight="true" spans="1:8">
      <c r="A1" s="95"/>
      <c r="B1" s="53" t="s">
        <v>157</v>
      </c>
      <c r="C1" s="53"/>
      <c r="D1" s="96"/>
      <c r="E1" s="97"/>
      <c r="F1" s="97"/>
      <c r="G1" s="104" t="s">
        <v>158</v>
      </c>
      <c r="H1" s="105"/>
    </row>
    <row r="2" ht="22.8" customHeight="true" spans="1:8">
      <c r="A2" s="97"/>
      <c r="B2" s="98" t="s">
        <v>159</v>
      </c>
      <c r="C2" s="98"/>
      <c r="D2" s="98"/>
      <c r="E2" s="98"/>
      <c r="F2" s="98"/>
      <c r="G2" s="98"/>
      <c r="H2" s="105"/>
    </row>
    <row r="3" ht="19.55" customHeight="true" spans="1:8">
      <c r="A3" s="99"/>
      <c r="B3" s="100" t="s">
        <v>6</v>
      </c>
      <c r="C3" s="100"/>
      <c r="D3" s="100"/>
      <c r="F3" s="99"/>
      <c r="G3" s="106" t="s">
        <v>7</v>
      </c>
      <c r="H3" s="105"/>
    </row>
    <row r="4" ht="24.4" customHeight="true" spans="1:8">
      <c r="A4" s="101"/>
      <c r="B4" s="70" t="s">
        <v>10</v>
      </c>
      <c r="C4" s="70"/>
      <c r="D4" s="70"/>
      <c r="E4" s="70" t="s">
        <v>75</v>
      </c>
      <c r="F4" s="70"/>
      <c r="G4" s="70"/>
      <c r="H4" s="105"/>
    </row>
    <row r="5" ht="24.4" customHeight="true" spans="1:8">
      <c r="A5" s="101"/>
      <c r="B5" s="70" t="s">
        <v>79</v>
      </c>
      <c r="C5" s="70"/>
      <c r="D5" s="70" t="s">
        <v>80</v>
      </c>
      <c r="E5" s="70" t="s">
        <v>61</v>
      </c>
      <c r="F5" s="70" t="s">
        <v>160</v>
      </c>
      <c r="G5" s="70" t="s">
        <v>161</v>
      </c>
      <c r="H5" s="105"/>
    </row>
    <row r="6" ht="24.4" customHeight="true" spans="1:8">
      <c r="A6" s="101"/>
      <c r="B6" s="70" t="s">
        <v>81</v>
      </c>
      <c r="C6" s="70" t="s">
        <v>82</v>
      </c>
      <c r="D6" s="70"/>
      <c r="E6" s="70"/>
      <c r="F6" s="70"/>
      <c r="G6" s="70"/>
      <c r="H6" s="105"/>
    </row>
    <row r="7" ht="27" customHeight="true" spans="1:8">
      <c r="A7" s="101"/>
      <c r="B7" s="70"/>
      <c r="C7" s="70"/>
      <c r="D7" s="70" t="s">
        <v>84</v>
      </c>
      <c r="E7" s="79">
        <v>1135.14</v>
      </c>
      <c r="F7" s="79">
        <v>1000.82</v>
      </c>
      <c r="G7" s="79">
        <v>134.32</v>
      </c>
      <c r="H7" s="105"/>
    </row>
    <row r="8" ht="24.4" customHeight="true" spans="1:8">
      <c r="A8" s="101"/>
      <c r="B8" s="102" t="s">
        <v>162</v>
      </c>
      <c r="C8" s="102" t="s">
        <v>163</v>
      </c>
      <c r="D8" s="103" t="s">
        <v>164</v>
      </c>
      <c r="E8" s="107">
        <v>323.13</v>
      </c>
      <c r="F8" s="107">
        <v>323.13</v>
      </c>
      <c r="G8" s="70"/>
      <c r="H8" s="105"/>
    </row>
    <row r="9" ht="24.4" customHeight="true" spans="1:8">
      <c r="A9" s="101"/>
      <c r="B9" s="102" t="s">
        <v>162</v>
      </c>
      <c r="C9" s="102" t="s">
        <v>165</v>
      </c>
      <c r="D9" s="103" t="s">
        <v>166</v>
      </c>
      <c r="E9" s="107">
        <v>8.21</v>
      </c>
      <c r="F9" s="107">
        <v>8.21</v>
      </c>
      <c r="G9" s="70"/>
      <c r="H9" s="105"/>
    </row>
    <row r="10" ht="24.4" customHeight="true" spans="1:8">
      <c r="A10" s="101"/>
      <c r="B10" s="102" t="s">
        <v>162</v>
      </c>
      <c r="C10" s="102" t="s">
        <v>165</v>
      </c>
      <c r="D10" s="103" t="s">
        <v>167</v>
      </c>
      <c r="E10" s="107">
        <v>8.21</v>
      </c>
      <c r="F10" s="107">
        <v>8.21</v>
      </c>
      <c r="G10" s="70"/>
      <c r="H10" s="105"/>
    </row>
    <row r="11" ht="24.4" customHeight="true" spans="1:8">
      <c r="A11" s="101"/>
      <c r="B11" s="102" t="s">
        <v>162</v>
      </c>
      <c r="C11" s="102" t="s">
        <v>168</v>
      </c>
      <c r="D11" s="103" t="s">
        <v>169</v>
      </c>
      <c r="E11" s="107">
        <v>259.2</v>
      </c>
      <c r="F11" s="107">
        <v>259.2</v>
      </c>
      <c r="G11" s="70"/>
      <c r="H11" s="105"/>
    </row>
    <row r="12" ht="24.4" customHeight="true" spans="1:8">
      <c r="A12" s="101"/>
      <c r="B12" s="102" t="s">
        <v>162</v>
      </c>
      <c r="C12" s="102" t="s">
        <v>168</v>
      </c>
      <c r="D12" s="103" t="s">
        <v>170</v>
      </c>
      <c r="E12" s="107">
        <v>259.2</v>
      </c>
      <c r="F12" s="107">
        <v>259.2</v>
      </c>
      <c r="G12" s="70"/>
      <c r="H12" s="105"/>
    </row>
    <row r="13" ht="24.4" customHeight="true" spans="1:8">
      <c r="A13" s="101"/>
      <c r="B13" s="102" t="s">
        <v>162</v>
      </c>
      <c r="C13" s="102" t="s">
        <v>171</v>
      </c>
      <c r="D13" s="103" t="s">
        <v>172</v>
      </c>
      <c r="E13" s="107">
        <v>209.33</v>
      </c>
      <c r="F13" s="107">
        <v>209.33</v>
      </c>
      <c r="G13" s="70"/>
      <c r="H13" s="105"/>
    </row>
    <row r="14" ht="24.4" customHeight="true" spans="1:8">
      <c r="A14" s="101"/>
      <c r="B14" s="102" t="s">
        <v>162</v>
      </c>
      <c r="C14" s="102" t="s">
        <v>173</v>
      </c>
      <c r="D14" s="103" t="s">
        <v>174</v>
      </c>
      <c r="E14" s="107">
        <v>85.1</v>
      </c>
      <c r="F14" s="107">
        <v>85.1</v>
      </c>
      <c r="G14" s="70"/>
      <c r="H14" s="105"/>
    </row>
    <row r="15" ht="24.4" customHeight="true" spans="1:8">
      <c r="A15" s="101"/>
      <c r="B15" s="102" t="s">
        <v>162</v>
      </c>
      <c r="C15" s="102" t="s">
        <v>175</v>
      </c>
      <c r="D15" s="103" t="s">
        <v>176</v>
      </c>
      <c r="E15" s="107">
        <v>42.55</v>
      </c>
      <c r="F15" s="107">
        <v>42.55</v>
      </c>
      <c r="G15" s="70"/>
      <c r="H15" s="105"/>
    </row>
    <row r="16" ht="24.4" customHeight="true" spans="1:8">
      <c r="A16" s="101"/>
      <c r="B16" s="102" t="s">
        <v>162</v>
      </c>
      <c r="C16" s="102" t="s">
        <v>177</v>
      </c>
      <c r="D16" s="103" t="s">
        <v>178</v>
      </c>
      <c r="E16" s="107">
        <v>5.85</v>
      </c>
      <c r="F16" s="107">
        <v>5.85</v>
      </c>
      <c r="G16" s="70"/>
      <c r="H16" s="105"/>
    </row>
    <row r="17" ht="24.4" customHeight="true" spans="1:8">
      <c r="A17" s="101"/>
      <c r="B17" s="102" t="s">
        <v>162</v>
      </c>
      <c r="C17" s="102" t="s">
        <v>177</v>
      </c>
      <c r="D17" s="103" t="s">
        <v>179</v>
      </c>
      <c r="E17" s="107">
        <v>3.19</v>
      </c>
      <c r="F17" s="107">
        <v>3.19</v>
      </c>
      <c r="G17" s="70"/>
      <c r="H17" s="105"/>
    </row>
    <row r="18" ht="24.4" customHeight="true" spans="1:8">
      <c r="A18" s="101"/>
      <c r="B18" s="102" t="s">
        <v>162</v>
      </c>
      <c r="C18" s="102" t="s">
        <v>177</v>
      </c>
      <c r="D18" s="103" t="s">
        <v>180</v>
      </c>
      <c r="E18" s="107">
        <v>2.66</v>
      </c>
      <c r="F18" s="107">
        <v>2.66</v>
      </c>
      <c r="G18" s="70"/>
      <c r="H18" s="105"/>
    </row>
    <row r="19" ht="24.4" customHeight="true" spans="1:8">
      <c r="A19" s="101"/>
      <c r="B19" s="102" t="s">
        <v>162</v>
      </c>
      <c r="C19" s="102" t="s">
        <v>181</v>
      </c>
      <c r="D19" s="103" t="s">
        <v>182</v>
      </c>
      <c r="E19" s="107">
        <v>63.82</v>
      </c>
      <c r="F19" s="107">
        <v>63.82</v>
      </c>
      <c r="G19" s="70"/>
      <c r="H19" s="105"/>
    </row>
    <row r="20" ht="24.4" customHeight="true" spans="1:8">
      <c r="A20" s="101"/>
      <c r="B20" s="102" t="s">
        <v>183</v>
      </c>
      <c r="C20" s="102" t="s">
        <v>163</v>
      </c>
      <c r="D20" s="103" t="s">
        <v>184</v>
      </c>
      <c r="E20" s="107">
        <v>101.8</v>
      </c>
      <c r="F20" s="107"/>
      <c r="G20" s="107">
        <v>101.8</v>
      </c>
      <c r="H20" s="105"/>
    </row>
    <row r="21" ht="24.4" customHeight="true" spans="1:8">
      <c r="A21" s="101"/>
      <c r="B21" s="102" t="s">
        <v>183</v>
      </c>
      <c r="C21" s="102" t="s">
        <v>165</v>
      </c>
      <c r="D21" s="103" t="s">
        <v>185</v>
      </c>
      <c r="E21" s="107">
        <v>5</v>
      </c>
      <c r="F21" s="107"/>
      <c r="G21" s="107">
        <v>5</v>
      </c>
      <c r="H21" s="105"/>
    </row>
    <row r="22" ht="24.4" customHeight="true" spans="1:8">
      <c r="A22" s="101"/>
      <c r="B22" s="102" t="s">
        <v>183</v>
      </c>
      <c r="C22" s="102" t="s">
        <v>186</v>
      </c>
      <c r="D22" s="103" t="s">
        <v>187</v>
      </c>
      <c r="E22" s="107">
        <v>0.6</v>
      </c>
      <c r="F22" s="107"/>
      <c r="G22" s="107">
        <v>0.6</v>
      </c>
      <c r="H22" s="105"/>
    </row>
    <row r="23" ht="24.4" customHeight="true" spans="1:8">
      <c r="A23" s="101"/>
      <c r="B23" s="102" t="s">
        <v>183</v>
      </c>
      <c r="C23" s="102" t="s">
        <v>188</v>
      </c>
      <c r="D23" s="103" t="s">
        <v>189</v>
      </c>
      <c r="E23" s="107">
        <v>10</v>
      </c>
      <c r="F23" s="107"/>
      <c r="G23" s="107">
        <v>10</v>
      </c>
      <c r="H23" s="105"/>
    </row>
    <row r="24" ht="24.4" customHeight="true" spans="1:8">
      <c r="A24" s="101"/>
      <c r="B24" s="102" t="s">
        <v>183</v>
      </c>
      <c r="C24" s="102" t="s">
        <v>171</v>
      </c>
      <c r="D24" s="103" t="s">
        <v>190</v>
      </c>
      <c r="E24" s="107">
        <v>2.4</v>
      </c>
      <c r="F24" s="107"/>
      <c r="G24" s="107">
        <v>2.4</v>
      </c>
      <c r="H24" s="105"/>
    </row>
    <row r="25" ht="24.4" customHeight="true" spans="1:8">
      <c r="A25" s="101"/>
      <c r="B25" s="102" t="s">
        <v>183</v>
      </c>
      <c r="C25" s="102" t="s">
        <v>191</v>
      </c>
      <c r="D25" s="103" t="s">
        <v>192</v>
      </c>
      <c r="E25" s="107">
        <v>3</v>
      </c>
      <c r="F25" s="107"/>
      <c r="G25" s="107">
        <v>3</v>
      </c>
      <c r="H25" s="105"/>
    </row>
    <row r="26" ht="24.4" customHeight="true" spans="1:8">
      <c r="A26" s="101"/>
      <c r="B26" s="102" t="s">
        <v>183</v>
      </c>
      <c r="C26" s="102" t="s">
        <v>193</v>
      </c>
      <c r="D26" s="103" t="s">
        <v>194</v>
      </c>
      <c r="E26" s="107">
        <v>1.2</v>
      </c>
      <c r="F26" s="107"/>
      <c r="G26" s="107">
        <v>1.2</v>
      </c>
      <c r="H26" s="105"/>
    </row>
    <row r="27" ht="24.4" customHeight="true" spans="1:8">
      <c r="A27" s="101"/>
      <c r="B27" s="102" t="s">
        <v>183</v>
      </c>
      <c r="C27" s="102" t="s">
        <v>195</v>
      </c>
      <c r="D27" s="103" t="s">
        <v>196</v>
      </c>
      <c r="E27" s="107">
        <v>3.87</v>
      </c>
      <c r="F27" s="107"/>
      <c r="G27" s="107">
        <v>3.87</v>
      </c>
      <c r="H27" s="105"/>
    </row>
    <row r="28" ht="24.4" customHeight="true" spans="1:8">
      <c r="A28" s="101"/>
      <c r="B28" s="102" t="s">
        <v>183</v>
      </c>
      <c r="C28" s="102" t="s">
        <v>197</v>
      </c>
      <c r="D28" s="103" t="s">
        <v>198</v>
      </c>
      <c r="E28" s="107">
        <v>6.45</v>
      </c>
      <c r="F28" s="107"/>
      <c r="G28" s="107">
        <v>6.45</v>
      </c>
      <c r="H28" s="105"/>
    </row>
    <row r="29" ht="24.4" customHeight="true" spans="1:8">
      <c r="A29" s="101"/>
      <c r="B29" s="102" t="s">
        <v>199</v>
      </c>
      <c r="C29" s="102" t="s">
        <v>200</v>
      </c>
      <c r="D29" s="103" t="s">
        <v>201</v>
      </c>
      <c r="E29" s="107">
        <v>3.63</v>
      </c>
      <c r="F29" s="107">
        <v>3.63</v>
      </c>
      <c r="G29" s="70"/>
      <c r="H29" s="105"/>
    </row>
    <row r="30" ht="24.4" customHeight="true" spans="1:8">
      <c r="A30" s="101"/>
      <c r="B30" s="102" t="s">
        <v>199</v>
      </c>
      <c r="C30" s="102" t="s">
        <v>200</v>
      </c>
      <c r="D30" s="103" t="s">
        <v>202</v>
      </c>
      <c r="E30" s="107">
        <v>3.63</v>
      </c>
      <c r="F30" s="107">
        <v>3.63</v>
      </c>
      <c r="G30" s="70"/>
      <c r="H30" s="105"/>
    </row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  <row r="40" ht="27" customHeight="true"/>
    <row r="41" ht="27" customHeight="true"/>
    <row r="42" ht="27" customHeight="true"/>
    <row r="43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2022-03-05T03:29:00Z</dcterms:created>
  <dcterms:modified xsi:type="dcterms:W3CDTF">2025-01-10T11:38:11Z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BB8E5007E20B4D3AA31E5A98CECED0BA_13</vt:lpwstr>
  </property>
</Properties>
</file>