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4季度岗位补贴" sheetId="1" r:id="rId1"/>
  </sheets>
  <definedNames>
    <definedName name="_xlnm._FilterDatabase" localSheetId="0" hidden="1">'4季度岗位补贴'!$B$4:$I$37</definedName>
    <definedName name="_xlnm.Print_Titles" localSheetId="0">'4季度岗位补贴'!$4:$4</definedName>
  </definedNames>
  <calcPr calcId="144525"/>
</workbook>
</file>

<file path=xl/sharedStrings.xml><?xml version="1.0" encoding="utf-8"?>
<sst xmlns="http://schemas.openxmlformats.org/spreadsheetml/2006/main" count="45" uniqueCount="44">
  <si>
    <t>附件2</t>
  </si>
  <si>
    <t>剑阁县2024年第四季度公益性岗位补贴台账（就业创业资金）</t>
  </si>
  <si>
    <t>单位：人、元</t>
  </si>
  <si>
    <t>序号</t>
  </si>
  <si>
    <t>用人单位</t>
  </si>
  <si>
    <t>城镇公岗</t>
  </si>
  <si>
    <t>补贴金额</t>
  </si>
  <si>
    <t>乡村公岗</t>
  </si>
  <si>
    <t>合计人数</t>
  </si>
  <si>
    <t>补贴总金额</t>
  </si>
  <si>
    <t>备注</t>
  </si>
  <si>
    <t>剑阁县白龙镇人民政府</t>
  </si>
  <si>
    <t>剑阁县店子镇人民政府</t>
  </si>
  <si>
    <t>剑阁县东宝镇人民政府</t>
  </si>
  <si>
    <t>剑阁县公兴镇人民政府</t>
  </si>
  <si>
    <t>剑阁县汉阳镇人民政府</t>
  </si>
  <si>
    <t>剑阁县鹤龄镇人民政府</t>
  </si>
  <si>
    <t>剑阁县剑门关镇人民政府</t>
  </si>
  <si>
    <t>剑阁县江口镇人民政府</t>
  </si>
  <si>
    <t>剑阁县金仙镇人民政府</t>
  </si>
  <si>
    <t>剑阁县柳沟镇人民政府</t>
  </si>
  <si>
    <t>剑阁县龙源镇人民政府</t>
  </si>
  <si>
    <t>剑阁县木马镇人民政府</t>
  </si>
  <si>
    <t>剑阁县普安镇人民政府</t>
  </si>
  <si>
    <t>剑阁县普安镇人民政府（志愿兵）</t>
  </si>
  <si>
    <t>剑阁县樵店乡人民政府</t>
  </si>
  <si>
    <t>剑阁县涂山镇人民政府</t>
  </si>
  <si>
    <t>剑阁县王河镇人民政府</t>
  </si>
  <si>
    <t>剑阁县武连镇人民政府</t>
  </si>
  <si>
    <t>剑阁县下寺镇人民政府</t>
  </si>
  <si>
    <t>剑阁县县公安局</t>
  </si>
  <si>
    <t>剑阁县香沉镇人民政府</t>
  </si>
  <si>
    <t>剑阁县秀钟乡人民政府</t>
  </si>
  <si>
    <t>剑阁县盐店镇人民政府</t>
  </si>
  <si>
    <t>剑阁县演圣镇人民政府</t>
  </si>
  <si>
    <t>剑阁县羊岭镇人民政府</t>
  </si>
  <si>
    <t>剑阁县杨村镇人民政府</t>
  </si>
  <si>
    <t>剑阁县姚家镇人民政府</t>
  </si>
  <si>
    <t>剑阁县义兴镇人民政府</t>
  </si>
  <si>
    <t>剑阁县元山镇人民政府</t>
  </si>
  <si>
    <t>剑阁县张王镇人民政府</t>
  </si>
  <si>
    <t>四川剑阁经济开发区管理委员会</t>
  </si>
  <si>
    <t>中共县委组织部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</si>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</sst>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6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18" borderId="8" applyNumberFormat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" fillId="4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 applyFill="true"/>
    <xf numFmtId="0" fontId="2" fillId="0" borderId="0" xfId="0" applyFont="true" applyFill="true"/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2" fillId="0" borderId="1" xfId="0" applyFont="true" applyFill="true" applyBorder="true"/>
    <xf numFmtId="0" fontId="5" fillId="0" borderId="1" xfId="0" applyFont="true" applyFill="true" applyBorder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pane ySplit="4" topLeftCell="A4" activePane="bottomLeft" state="frozen"/>
      <selection/>
      <selection pane="bottomLeft" activeCell="B7" sqref="B7"/>
    </sheetView>
  </sheetViews>
  <sheetFormatPr defaultColWidth="9" defaultRowHeight="13.5"/>
  <cols>
    <col min="1" max="1" width="6.12666666666667" style="2" customWidth="true"/>
    <col min="2" max="2" width="29.3733333333333" style="2" customWidth="true"/>
    <col min="3" max="3" width="12.6266666666667" style="2" customWidth="true"/>
    <col min="4" max="4" width="13.6266666666667" style="2" customWidth="true"/>
    <col min="5" max="5" width="11.7" style="2" customWidth="true"/>
    <col min="6" max="6" width="13.6266666666667" style="2" customWidth="true"/>
    <col min="7" max="7" width="12.6266666666667" style="2" customWidth="true"/>
    <col min="8" max="8" width="13.6266666666667" style="2" customWidth="true"/>
    <col min="9" max="9" width="7.62666666666667" style="2" customWidth="true"/>
    <col min="10" max="16384" width="9" style="2"/>
  </cols>
  <sheetData>
    <row r="1" spans="1:1">
      <c r="A1" s="2" t="s">
        <v>0</v>
      </c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customHeight="true" spans="7:9">
      <c r="G3" s="9" t="s">
        <v>2</v>
      </c>
      <c r="H3" s="9"/>
      <c r="I3" s="9"/>
    </row>
    <row r="4" s="1" customFormat="true" ht="30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6</v>
      </c>
      <c r="G4" s="4" t="s">
        <v>8</v>
      </c>
      <c r="H4" s="4" t="s">
        <v>9</v>
      </c>
      <c r="I4" s="4" t="s">
        <v>10</v>
      </c>
    </row>
    <row r="5" ht="24" customHeight="true" spans="1:9">
      <c r="A5" s="5">
        <v>1</v>
      </c>
      <c r="B5" s="5" t="s">
        <v>11</v>
      </c>
      <c r="C5" s="5">
        <v>35</v>
      </c>
      <c r="D5" s="5">
        <v>206850</v>
      </c>
      <c r="E5" s="5">
        <v>115</v>
      </c>
      <c r="F5" s="5">
        <v>172500</v>
      </c>
      <c r="G5" s="5">
        <v>150</v>
      </c>
      <c r="H5" s="5">
        <v>379350</v>
      </c>
      <c r="I5" s="10"/>
    </row>
    <row r="6" ht="24" customHeight="true" spans="1:9">
      <c r="A6" s="5">
        <v>2</v>
      </c>
      <c r="B6" s="5" t="s">
        <v>12</v>
      </c>
      <c r="C6" s="5">
        <v>3</v>
      </c>
      <c r="D6" s="5">
        <v>17730</v>
      </c>
      <c r="E6" s="5">
        <v>37</v>
      </c>
      <c r="F6" s="5">
        <v>55500</v>
      </c>
      <c r="G6" s="5">
        <v>40</v>
      </c>
      <c r="H6" s="5">
        <v>73230</v>
      </c>
      <c r="I6" s="10"/>
    </row>
    <row r="7" ht="24" customHeight="true" spans="1:9">
      <c r="A7" s="5">
        <v>3</v>
      </c>
      <c r="B7" s="5" t="s">
        <v>13</v>
      </c>
      <c r="C7" s="5">
        <v>5</v>
      </c>
      <c r="D7" s="5">
        <v>29550</v>
      </c>
      <c r="E7" s="5">
        <v>52</v>
      </c>
      <c r="F7" s="5">
        <v>78000</v>
      </c>
      <c r="G7" s="5">
        <v>57</v>
      </c>
      <c r="H7" s="5">
        <v>107550</v>
      </c>
      <c r="I7" s="10"/>
    </row>
    <row r="8" ht="24" customHeight="true" spans="1:9">
      <c r="A8" s="5">
        <v>4</v>
      </c>
      <c r="B8" s="5" t="s">
        <v>14</v>
      </c>
      <c r="C8" s="5">
        <v>24</v>
      </c>
      <c r="D8" s="5">
        <v>141840</v>
      </c>
      <c r="E8" s="5">
        <v>106</v>
      </c>
      <c r="F8" s="5">
        <v>158000</v>
      </c>
      <c r="G8" s="5">
        <v>130</v>
      </c>
      <c r="H8" s="5">
        <v>299840</v>
      </c>
      <c r="I8" s="10"/>
    </row>
    <row r="9" ht="24" customHeight="true" spans="1:9">
      <c r="A9" s="5">
        <v>5</v>
      </c>
      <c r="B9" s="5" t="s">
        <v>15</v>
      </c>
      <c r="C9" s="5">
        <v>5</v>
      </c>
      <c r="D9" s="5">
        <v>29550</v>
      </c>
      <c r="E9" s="5">
        <v>43</v>
      </c>
      <c r="F9" s="5">
        <v>64500</v>
      </c>
      <c r="G9" s="5">
        <v>48</v>
      </c>
      <c r="H9" s="5">
        <v>94050</v>
      </c>
      <c r="I9" s="10"/>
    </row>
    <row r="10" ht="24" customHeight="true" spans="1:9">
      <c r="A10" s="5">
        <v>6</v>
      </c>
      <c r="B10" s="5" t="s">
        <v>16</v>
      </c>
      <c r="C10" s="5">
        <v>12</v>
      </c>
      <c r="D10" s="5">
        <v>70920</v>
      </c>
      <c r="E10" s="5">
        <v>53</v>
      </c>
      <c r="F10" s="5">
        <v>79500</v>
      </c>
      <c r="G10" s="5">
        <v>65</v>
      </c>
      <c r="H10" s="5">
        <v>150420</v>
      </c>
      <c r="I10" s="10"/>
    </row>
    <row r="11" ht="24" customHeight="true" spans="1:9">
      <c r="A11" s="5">
        <v>7</v>
      </c>
      <c r="B11" s="5" t="s">
        <v>17</v>
      </c>
      <c r="C11" s="5">
        <v>35</v>
      </c>
      <c r="D11" s="5">
        <v>204880</v>
      </c>
      <c r="E11" s="5">
        <v>92</v>
      </c>
      <c r="F11" s="5">
        <v>138000</v>
      </c>
      <c r="G11" s="5">
        <v>127</v>
      </c>
      <c r="H11" s="5">
        <v>342880</v>
      </c>
      <c r="I11" s="10"/>
    </row>
    <row r="12" ht="24" customHeight="true" spans="1:9">
      <c r="A12" s="5">
        <v>8</v>
      </c>
      <c r="B12" s="5" t="s">
        <v>18</v>
      </c>
      <c r="C12" s="5">
        <v>16</v>
      </c>
      <c r="D12" s="5">
        <v>94560</v>
      </c>
      <c r="E12" s="5">
        <v>37</v>
      </c>
      <c r="F12" s="5">
        <v>55500</v>
      </c>
      <c r="G12" s="5">
        <v>53</v>
      </c>
      <c r="H12" s="5">
        <v>150060</v>
      </c>
      <c r="I12" s="10"/>
    </row>
    <row r="13" ht="24" customHeight="true" spans="1:9">
      <c r="A13" s="5">
        <v>9</v>
      </c>
      <c r="B13" s="5" t="s">
        <v>19</v>
      </c>
      <c r="C13" s="5">
        <v>9</v>
      </c>
      <c r="D13" s="5">
        <v>53190</v>
      </c>
      <c r="E13" s="5">
        <v>67</v>
      </c>
      <c r="F13" s="5">
        <v>100000</v>
      </c>
      <c r="G13" s="5">
        <f>C13+E13</f>
        <v>76</v>
      </c>
      <c r="H13" s="5">
        <f>D13+F13</f>
        <v>153190</v>
      </c>
      <c r="I13" s="10"/>
    </row>
    <row r="14" ht="24" customHeight="true" spans="1:9">
      <c r="A14" s="5">
        <v>10</v>
      </c>
      <c r="B14" s="5" t="s">
        <v>20</v>
      </c>
      <c r="C14" s="5">
        <v>5</v>
      </c>
      <c r="D14" s="5">
        <v>29550</v>
      </c>
      <c r="E14" s="5">
        <v>110</v>
      </c>
      <c r="F14" s="5">
        <v>165000</v>
      </c>
      <c r="G14" s="5">
        <v>115</v>
      </c>
      <c r="H14" s="5">
        <v>194550</v>
      </c>
      <c r="I14" s="10"/>
    </row>
    <row r="15" ht="24" customHeight="true" spans="1:9">
      <c r="A15" s="5">
        <v>11</v>
      </c>
      <c r="B15" s="5" t="s">
        <v>21</v>
      </c>
      <c r="C15" s="5">
        <v>16</v>
      </c>
      <c r="D15" s="5">
        <v>90620</v>
      </c>
      <c r="E15" s="5">
        <v>89</v>
      </c>
      <c r="F15" s="5">
        <v>133500</v>
      </c>
      <c r="G15" s="5">
        <v>105</v>
      </c>
      <c r="H15" s="5">
        <v>224120</v>
      </c>
      <c r="I15" s="10"/>
    </row>
    <row r="16" ht="24" customHeight="true" spans="1:9">
      <c r="A16" s="5">
        <v>12</v>
      </c>
      <c r="B16" s="5" t="s">
        <v>22</v>
      </c>
      <c r="C16" s="5">
        <v>11</v>
      </c>
      <c r="D16" s="5">
        <v>65010</v>
      </c>
      <c r="E16" s="5">
        <v>78</v>
      </c>
      <c r="F16" s="5">
        <v>117000</v>
      </c>
      <c r="G16" s="5">
        <v>89</v>
      </c>
      <c r="H16" s="5">
        <v>182010</v>
      </c>
      <c r="I16" s="10"/>
    </row>
    <row r="17" ht="24" customHeight="true" spans="1:9">
      <c r="A17" s="5">
        <v>13</v>
      </c>
      <c r="B17" s="5" t="s">
        <v>23</v>
      </c>
      <c r="C17" s="5">
        <v>75</v>
      </c>
      <c r="D17" s="5">
        <v>443250</v>
      </c>
      <c r="E17" s="5">
        <v>199</v>
      </c>
      <c r="F17" s="5">
        <v>298500</v>
      </c>
      <c r="G17" s="5">
        <v>274</v>
      </c>
      <c r="H17" s="5">
        <v>741750</v>
      </c>
      <c r="I17" s="10"/>
    </row>
    <row r="18" ht="24" customHeight="true" spans="1:9">
      <c r="A18" s="5">
        <v>14</v>
      </c>
      <c r="B18" s="5" t="s">
        <v>24</v>
      </c>
      <c r="C18" s="5">
        <v>5</v>
      </c>
      <c r="D18" s="5">
        <v>19700</v>
      </c>
      <c r="E18" s="5"/>
      <c r="F18" s="5"/>
      <c r="G18" s="5">
        <v>5</v>
      </c>
      <c r="H18" s="5">
        <v>19700</v>
      </c>
      <c r="I18" s="10"/>
    </row>
    <row r="19" ht="24" customHeight="true" spans="1:9">
      <c r="A19" s="5">
        <v>15</v>
      </c>
      <c r="B19" s="5" t="s">
        <v>25</v>
      </c>
      <c r="C19" s="5">
        <v>2</v>
      </c>
      <c r="D19" s="5">
        <v>11820</v>
      </c>
      <c r="E19" s="5">
        <v>32</v>
      </c>
      <c r="F19" s="5">
        <v>48000</v>
      </c>
      <c r="G19" s="5">
        <v>34</v>
      </c>
      <c r="H19" s="5">
        <v>59820</v>
      </c>
      <c r="I19" s="10"/>
    </row>
    <row r="20" ht="24" customHeight="true" spans="1:9">
      <c r="A20" s="5">
        <v>16</v>
      </c>
      <c r="B20" s="5" t="s">
        <v>26</v>
      </c>
      <c r="C20" s="5">
        <v>5</v>
      </c>
      <c r="D20" s="5">
        <v>29550</v>
      </c>
      <c r="E20" s="5">
        <v>45</v>
      </c>
      <c r="F20" s="5">
        <v>67500</v>
      </c>
      <c r="G20" s="5">
        <v>50</v>
      </c>
      <c r="H20" s="5">
        <v>97050</v>
      </c>
      <c r="I20" s="10"/>
    </row>
    <row r="21" ht="24" customHeight="true" spans="1:9">
      <c r="A21" s="5">
        <v>17</v>
      </c>
      <c r="B21" s="5" t="s">
        <v>27</v>
      </c>
      <c r="C21" s="5">
        <v>22</v>
      </c>
      <c r="D21" s="5">
        <v>130020</v>
      </c>
      <c r="E21" s="5">
        <v>97</v>
      </c>
      <c r="F21" s="5">
        <v>145500</v>
      </c>
      <c r="G21" s="5">
        <v>119</v>
      </c>
      <c r="H21" s="5">
        <v>275520</v>
      </c>
      <c r="I21" s="10"/>
    </row>
    <row r="22" ht="24" customHeight="true" spans="1:9">
      <c r="A22" s="5">
        <v>18</v>
      </c>
      <c r="B22" s="5" t="s">
        <v>28</v>
      </c>
      <c r="C22" s="5">
        <v>15</v>
      </c>
      <c r="D22" s="5">
        <v>88650</v>
      </c>
      <c r="E22" s="5">
        <v>87</v>
      </c>
      <c r="F22" s="5">
        <v>130500</v>
      </c>
      <c r="G22" s="5">
        <v>102</v>
      </c>
      <c r="H22" s="5">
        <v>219150</v>
      </c>
      <c r="I22" s="10"/>
    </row>
    <row r="23" ht="24" customHeight="true" spans="1:9">
      <c r="A23" s="5">
        <v>19</v>
      </c>
      <c r="B23" s="5" t="s">
        <v>29</v>
      </c>
      <c r="C23" s="5">
        <v>44</v>
      </c>
      <c r="D23" s="5">
        <v>256100</v>
      </c>
      <c r="E23" s="5">
        <v>68</v>
      </c>
      <c r="F23" s="5">
        <v>101500</v>
      </c>
      <c r="G23" s="5">
        <v>112</v>
      </c>
      <c r="H23" s="5">
        <v>357600</v>
      </c>
      <c r="I23" s="10"/>
    </row>
    <row r="24" ht="24" customHeight="true" spans="1:9">
      <c r="A24" s="5">
        <v>20</v>
      </c>
      <c r="B24" s="5" t="s">
        <v>30</v>
      </c>
      <c r="C24" s="5">
        <v>4</v>
      </c>
      <c r="D24" s="5">
        <v>23640</v>
      </c>
      <c r="E24" s="5"/>
      <c r="F24" s="5"/>
      <c r="G24" s="5">
        <v>4</v>
      </c>
      <c r="H24" s="5">
        <v>23640</v>
      </c>
      <c r="I24" s="10"/>
    </row>
    <row r="25" ht="24" customHeight="true" spans="1:9">
      <c r="A25" s="5">
        <v>21</v>
      </c>
      <c r="B25" s="5" t="s">
        <v>31</v>
      </c>
      <c r="C25" s="5">
        <v>2</v>
      </c>
      <c r="D25" s="5">
        <v>11820</v>
      </c>
      <c r="E25" s="5">
        <v>43</v>
      </c>
      <c r="F25" s="5">
        <v>64000</v>
      </c>
      <c r="G25" s="5">
        <v>45</v>
      </c>
      <c r="H25" s="5">
        <f>D25+F25</f>
        <v>75820</v>
      </c>
      <c r="I25" s="10"/>
    </row>
    <row r="26" ht="24" customHeight="true" spans="1:9">
      <c r="A26" s="5">
        <v>22</v>
      </c>
      <c r="B26" s="5" t="s">
        <v>32</v>
      </c>
      <c r="C26" s="5"/>
      <c r="D26" s="5"/>
      <c r="E26" s="5">
        <v>49</v>
      </c>
      <c r="F26" s="5">
        <v>73500</v>
      </c>
      <c r="G26" s="5">
        <v>49</v>
      </c>
      <c r="H26" s="5">
        <v>73500</v>
      </c>
      <c r="I26" s="10"/>
    </row>
    <row r="27" ht="24" customHeight="true" spans="1:9">
      <c r="A27" s="5">
        <v>23</v>
      </c>
      <c r="B27" s="5" t="s">
        <v>33</v>
      </c>
      <c r="C27" s="5">
        <v>14</v>
      </c>
      <c r="D27" s="5">
        <v>82740</v>
      </c>
      <c r="E27" s="5">
        <v>58</v>
      </c>
      <c r="F27" s="5">
        <v>87000</v>
      </c>
      <c r="G27" s="5">
        <v>72</v>
      </c>
      <c r="H27" s="5">
        <v>169740</v>
      </c>
      <c r="I27" s="10"/>
    </row>
    <row r="28" ht="24" customHeight="true" spans="1:9">
      <c r="A28" s="5">
        <v>24</v>
      </c>
      <c r="B28" s="5" t="s">
        <v>34</v>
      </c>
      <c r="C28" s="5">
        <v>9</v>
      </c>
      <c r="D28" s="5">
        <v>53190</v>
      </c>
      <c r="E28" s="5">
        <v>36</v>
      </c>
      <c r="F28" s="5">
        <v>54000</v>
      </c>
      <c r="G28" s="5">
        <v>45</v>
      </c>
      <c r="H28" s="5">
        <v>107190</v>
      </c>
      <c r="I28" s="10"/>
    </row>
    <row r="29" ht="24" customHeight="true" spans="1:9">
      <c r="A29" s="5">
        <v>25</v>
      </c>
      <c r="B29" s="5" t="s">
        <v>35</v>
      </c>
      <c r="C29" s="5">
        <v>12</v>
      </c>
      <c r="D29" s="5">
        <v>70920</v>
      </c>
      <c r="E29" s="5">
        <v>27</v>
      </c>
      <c r="F29" s="5">
        <v>40500</v>
      </c>
      <c r="G29" s="5">
        <v>39</v>
      </c>
      <c r="H29" s="5">
        <v>111420</v>
      </c>
      <c r="I29" s="10"/>
    </row>
    <row r="30" ht="24" customHeight="true" spans="1:9">
      <c r="A30" s="5">
        <v>26</v>
      </c>
      <c r="B30" s="5" t="s">
        <v>36</v>
      </c>
      <c r="C30" s="5">
        <v>1</v>
      </c>
      <c r="D30" s="5">
        <v>5910</v>
      </c>
      <c r="E30" s="5">
        <v>67</v>
      </c>
      <c r="F30" s="5">
        <v>99000</v>
      </c>
      <c r="G30" s="5">
        <v>68</v>
      </c>
      <c r="H30" s="5">
        <f>D30+F30</f>
        <v>104910</v>
      </c>
      <c r="I30" s="10"/>
    </row>
    <row r="31" ht="24" customHeight="true" spans="1:9">
      <c r="A31" s="5">
        <v>27</v>
      </c>
      <c r="B31" s="5" t="s">
        <v>37</v>
      </c>
      <c r="C31" s="5">
        <v>12</v>
      </c>
      <c r="D31" s="5">
        <v>66980</v>
      </c>
      <c r="E31" s="5">
        <v>56</v>
      </c>
      <c r="F31" s="5">
        <v>84000</v>
      </c>
      <c r="G31" s="5">
        <v>68</v>
      </c>
      <c r="H31" s="5">
        <v>150980</v>
      </c>
      <c r="I31" s="10"/>
    </row>
    <row r="32" ht="24" customHeight="true" spans="1:9">
      <c r="A32" s="5">
        <v>28</v>
      </c>
      <c r="B32" s="5" t="s">
        <v>38</v>
      </c>
      <c r="C32" s="5">
        <v>5</v>
      </c>
      <c r="D32" s="5">
        <v>29550</v>
      </c>
      <c r="E32" s="5">
        <v>40</v>
      </c>
      <c r="F32" s="5">
        <v>60000</v>
      </c>
      <c r="G32" s="5">
        <v>45</v>
      </c>
      <c r="H32" s="5">
        <v>89550</v>
      </c>
      <c r="I32" s="10"/>
    </row>
    <row r="33" ht="24" customHeight="true" spans="1:9">
      <c r="A33" s="5">
        <v>29</v>
      </c>
      <c r="B33" s="5" t="s">
        <v>39</v>
      </c>
      <c r="C33" s="5">
        <v>26</v>
      </c>
      <c r="D33" s="5">
        <v>153660</v>
      </c>
      <c r="E33" s="5">
        <v>76</v>
      </c>
      <c r="F33" s="5">
        <v>114000</v>
      </c>
      <c r="G33" s="5">
        <v>102</v>
      </c>
      <c r="H33" s="5">
        <v>267660</v>
      </c>
      <c r="I33" s="10"/>
    </row>
    <row r="34" ht="24" customHeight="true" spans="1:9">
      <c r="A34" s="5">
        <v>30</v>
      </c>
      <c r="B34" s="5" t="s">
        <v>40</v>
      </c>
      <c r="C34" s="5">
        <v>7</v>
      </c>
      <c r="D34" s="5">
        <v>41370</v>
      </c>
      <c r="E34" s="5">
        <v>38</v>
      </c>
      <c r="F34" s="5">
        <v>57000</v>
      </c>
      <c r="G34" s="5">
        <v>45</v>
      </c>
      <c r="H34" s="5">
        <v>98370</v>
      </c>
      <c r="I34" s="10"/>
    </row>
    <row r="35" ht="24" customHeight="true" spans="1:9">
      <c r="A35" s="5">
        <v>31</v>
      </c>
      <c r="B35" s="5" t="s">
        <v>41</v>
      </c>
      <c r="C35" s="5">
        <v>5</v>
      </c>
      <c r="D35" s="5">
        <v>27580</v>
      </c>
      <c r="E35" s="5"/>
      <c r="F35" s="5"/>
      <c r="G35" s="5">
        <v>5</v>
      </c>
      <c r="H35" s="5">
        <v>27580</v>
      </c>
      <c r="I35" s="10"/>
    </row>
    <row r="36" ht="24" customHeight="true" spans="1:9">
      <c r="A36" s="5">
        <v>32</v>
      </c>
      <c r="B36" s="5" t="s">
        <v>42</v>
      </c>
      <c r="C36" s="5">
        <v>3</v>
      </c>
      <c r="D36" s="5">
        <v>17730</v>
      </c>
      <c r="E36" s="5"/>
      <c r="F36" s="5"/>
      <c r="G36" s="5">
        <v>3</v>
      </c>
      <c r="H36" s="5">
        <v>17730</v>
      </c>
      <c r="I36" s="10"/>
    </row>
    <row r="37" ht="30" customHeight="true" spans="1:9">
      <c r="A37" s="6" t="s">
        <v>43</v>
      </c>
      <c r="B37" s="7"/>
      <c r="C37" s="8">
        <f t="shared" ref="C37:H37" si="0">SUM(C5:C36)</f>
        <v>444</v>
      </c>
      <c r="D37" s="8">
        <f t="shared" si="0"/>
        <v>2598430</v>
      </c>
      <c r="E37" s="8">
        <f t="shared" si="0"/>
        <v>1897</v>
      </c>
      <c r="F37" s="8">
        <f t="shared" si="0"/>
        <v>2841500</v>
      </c>
      <c r="G37" s="8">
        <f t="shared" si="0"/>
        <v>2341</v>
      </c>
      <c r="H37" s="8">
        <f t="shared" si="0"/>
        <v>5439930</v>
      </c>
      <c r="I37" s="11"/>
    </row>
  </sheetData>
  <autoFilter ref="B4:I37">
    <extLst/>
  </autoFilter>
  <mergeCells count="3">
    <mergeCell ref="A2:I2"/>
    <mergeCell ref="G3:I3"/>
    <mergeCell ref="A37:B37"/>
  </mergeCells>
  <pageMargins left="0.751388888888889" right="0.751388888888889" top="0.786805555555556" bottom="0.90486111111111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4季度岗位补贴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HQJ</cp:lastModifiedBy>
  <dcterms:created xsi:type="dcterms:W3CDTF">2024-12-13T09:24:00Z</dcterms:created>
  <dcterms:modified xsi:type="dcterms:W3CDTF">2024-12-13T11:43:53Z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46647E9BFE8A4513BED4BB4D597AC5D2_11</vt:lpwstr>
  </property>
  <property fmtid="{D5CDD505-2E9C-101B-9397-08002B2CF9AE}" pid="3" name="KSOProductBuildVer">
    <vt:lpwstr>2052-11.8.2.9980</vt:lpwstr>
  </property>
</Properties>
</file>