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00"/>
  </bookViews>
  <sheets>
    <sheet name="Sheet3" sheetId="10" r:id="rId1"/>
    <sheet name="Sheet2" sheetId="11" r:id="rId2"/>
    <sheet name="Sheet1" sheetId="12" r:id="rId3"/>
  </sheets>
  <calcPr calcId="144525"/>
</workbook>
</file>

<file path=xl/sharedStrings.xml><?xml version="1.0" encoding="utf-8"?>
<sst xmlns="http://schemas.openxmlformats.org/spreadsheetml/2006/main" count="209" uniqueCount="141">
  <si>
    <t>附件2</t>
  </si>
  <si>
    <t>2024年第2季度公益性岗位人员岗位补贴拟拨付明细表
（就业创业补助资金）</t>
  </si>
  <si>
    <t>单位：元</t>
  </si>
  <si>
    <t>序号</t>
  </si>
  <si>
    <t>用人单位</t>
  </si>
  <si>
    <t>城镇公岗</t>
  </si>
  <si>
    <t>金额</t>
  </si>
  <si>
    <t>乡村公岗</t>
  </si>
  <si>
    <t>合计人数</t>
  </si>
  <si>
    <t>合计金额</t>
  </si>
  <si>
    <t>剑阁县白龙镇人民政府</t>
  </si>
  <si>
    <t>剑阁县店子镇人民政府</t>
  </si>
  <si>
    <t>剑阁县东宝镇人民政府</t>
  </si>
  <si>
    <t>剑阁县公兴镇人民政府</t>
  </si>
  <si>
    <t>剑阁县汉阳镇人民政府</t>
  </si>
  <si>
    <t>剑阁县鹤龄镇人民政府</t>
  </si>
  <si>
    <t>剑阁县剑门关镇人民政府</t>
  </si>
  <si>
    <t>剑阁县江口镇人民政府</t>
  </si>
  <si>
    <t>剑阁县金仙镇人民政府</t>
  </si>
  <si>
    <t>四川剑阁经济开发区管理委员会</t>
  </si>
  <si>
    <t>剑阁县开封镇人民政府</t>
  </si>
  <si>
    <t>剑阁县柳沟镇人民政府</t>
  </si>
  <si>
    <t>剑阁县龙源镇人民政府</t>
  </si>
  <si>
    <t>剑阁县木马镇人民政府</t>
  </si>
  <si>
    <t>剑阁县普安镇人民政府</t>
  </si>
  <si>
    <t>剑阁县樵店乡人民政府</t>
  </si>
  <si>
    <t>剑阁县涂山镇人民政府</t>
  </si>
  <si>
    <t>剑阁县王河镇人民政府</t>
  </si>
  <si>
    <t>剑阁县武连镇人民政府</t>
  </si>
  <si>
    <t>剑阁县下寺镇人民政府</t>
  </si>
  <si>
    <t>剑阁县县公安局</t>
  </si>
  <si>
    <t>剑阁县香沉镇人民政府</t>
  </si>
  <si>
    <t>剑阁县秀钟乡人民政府</t>
  </si>
  <si>
    <t>剑阁县盐店镇人民政府</t>
  </si>
  <si>
    <t>剑阁县演圣镇人民政府</t>
  </si>
  <si>
    <t>剑阁县羊岭镇人民政府</t>
  </si>
  <si>
    <t>剑阁县杨村镇人民政府</t>
  </si>
  <si>
    <t>剑阁县姚家镇人民政府</t>
  </si>
  <si>
    <t>剑阁县义兴镇人民政府</t>
  </si>
  <si>
    <t>剑阁县元山镇人民政府</t>
  </si>
  <si>
    <t>剑阁县张王镇人民政府</t>
  </si>
  <si>
    <t>剑阁县普安镇人民政府（志愿兵）</t>
  </si>
  <si>
    <t>总计</t>
  </si>
  <si>
    <t>剑阁县2024年2季度公益性岗位人员疑点问题</t>
  </si>
  <si>
    <t>申报人姓名</t>
  </si>
  <si>
    <t>身份证号码</t>
  </si>
  <si>
    <t>类别</t>
  </si>
  <si>
    <t>联系电话</t>
  </si>
  <si>
    <t>人员类别</t>
  </si>
  <si>
    <t>现居住地址</t>
  </si>
  <si>
    <t>从事岗位名称</t>
  </si>
  <si>
    <t>不合格人员</t>
  </si>
  <si>
    <t>待遇金额</t>
  </si>
  <si>
    <t>义兴镇人民政府</t>
  </si>
  <si>
    <t>李良才</t>
  </si>
  <si>
    <t>510823196005151859</t>
  </si>
  <si>
    <t>乡村</t>
  </si>
  <si>
    <t>13781235652</t>
  </si>
  <si>
    <t>脱贫户</t>
  </si>
  <si>
    <t>双垭村一组</t>
  </si>
  <si>
    <t>保洁</t>
  </si>
  <si>
    <t>领取企业养老保险</t>
  </si>
  <si>
    <t>1395.1</t>
  </si>
  <si>
    <t>涂山镇人民政府</t>
  </si>
  <si>
    <t>李培英</t>
  </si>
  <si>
    <t>51082319580921550X</t>
  </si>
  <si>
    <t>15700472728</t>
  </si>
  <si>
    <t>脱贫人口</t>
  </si>
  <si>
    <t>东河村五组</t>
  </si>
  <si>
    <t>保洁员</t>
  </si>
  <si>
    <t>1620.44</t>
  </si>
  <si>
    <t>武连镇人民政府</t>
  </si>
  <si>
    <t>罗从均</t>
  </si>
  <si>
    <t>510823196212082390</t>
  </si>
  <si>
    <t>18081459534</t>
  </si>
  <si>
    <t>残疾人</t>
  </si>
  <si>
    <t>兴隆村</t>
  </si>
  <si>
    <t>1494.96</t>
  </si>
  <si>
    <t>鹤龄镇人民政府</t>
  </si>
  <si>
    <t>张雪华</t>
  </si>
  <si>
    <t>510823197203107060</t>
  </si>
  <si>
    <t>龙潭村八组</t>
  </si>
  <si>
    <t>环卫工人</t>
  </si>
  <si>
    <t>1350</t>
  </si>
  <si>
    <t>侯和明</t>
  </si>
  <si>
    <t>510823196511237049</t>
  </si>
  <si>
    <t>19882247935</t>
  </si>
  <si>
    <t>龙潭村六组</t>
  </si>
  <si>
    <t>1375.68</t>
  </si>
  <si>
    <t>王河镇人民政府</t>
  </si>
  <si>
    <t>李凤明</t>
  </si>
  <si>
    <t>51082319640921414X</t>
  </si>
  <si>
    <t>13540300680</t>
  </si>
  <si>
    <t>农村残疾</t>
  </si>
  <si>
    <t>鲁垭村</t>
  </si>
  <si>
    <t>村级协理员</t>
  </si>
  <si>
    <t>1364.03</t>
  </si>
  <si>
    <t>香沉镇人民政府</t>
  </si>
  <si>
    <t>赵连新</t>
  </si>
  <si>
    <t>510823195910125680</t>
  </si>
  <si>
    <t>18398781994</t>
  </si>
  <si>
    <t>跃进社区</t>
  </si>
  <si>
    <t>1619.31</t>
  </si>
  <si>
    <t>开封镇人民政府</t>
  </si>
  <si>
    <t>杨秀兰</t>
  </si>
  <si>
    <t>510823196804203184</t>
  </si>
  <si>
    <t>13581574056</t>
  </si>
  <si>
    <t>光辉社区六组</t>
  </si>
  <si>
    <t>1231.19</t>
  </si>
  <si>
    <t>秀钟乡人民政府</t>
  </si>
  <si>
    <t>唐在金</t>
  </si>
  <si>
    <t>510823196211142750</t>
  </si>
  <si>
    <t>15378536898</t>
  </si>
  <si>
    <t>农村低保家庭</t>
  </si>
  <si>
    <t>秀钟乡钟山村</t>
  </si>
  <si>
    <t>1542.73</t>
  </si>
  <si>
    <t>剑阁县</t>
  </si>
  <si>
    <t>白龙镇人民政府</t>
  </si>
  <si>
    <t>店子镇人民政府</t>
  </si>
  <si>
    <t>东宝镇人民政府</t>
  </si>
  <si>
    <t>公兴镇人民政府</t>
  </si>
  <si>
    <t>汉阳镇人民政府</t>
  </si>
  <si>
    <t>剑门关镇人民政府</t>
  </si>
  <si>
    <t>江口镇人民政府</t>
  </si>
  <si>
    <t>金仙镇人民政府</t>
  </si>
  <si>
    <t>经开区</t>
  </si>
  <si>
    <t>柳沟镇人民政府</t>
  </si>
  <si>
    <t>龙源镇人民政府</t>
  </si>
  <si>
    <t>木马镇人民政府</t>
  </si>
  <si>
    <t>普安镇人民政府</t>
  </si>
  <si>
    <t>樵店乡人民政府</t>
  </si>
  <si>
    <t>下寺镇人民政府</t>
  </si>
  <si>
    <t>县公安局</t>
  </si>
  <si>
    <t>盐店镇人民政府</t>
  </si>
  <si>
    <t>演圣镇人民政府</t>
  </si>
  <si>
    <t>羊岭镇人民政府</t>
  </si>
  <si>
    <t>杨村镇人民政府</t>
  </si>
  <si>
    <t>姚家镇人民政府</t>
  </si>
  <si>
    <t>元山镇人民政府</t>
  </si>
  <si>
    <t>张王镇人民政府</t>
  </si>
  <si>
    <t>普安镇人民政府（志愿兵）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</si>
</sst>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1"/>
      <color theme="1"/>
      <name val="Tahoma"/>
      <charset val="134"/>
    </font>
    <font>
      <sz val="11"/>
      <color theme="1"/>
      <name val="宋体"/>
      <charset val="134"/>
    </font>
    <font>
      <sz val="2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</font>
    <font>
      <b/>
      <sz val="11"/>
      <color theme="1"/>
      <name val="Tahoma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4">
    <xf numFmtId="0" fontId="0" fillId="0" borderId="0"/>
    <xf numFmtId="0" fontId="19" fillId="0" borderId="0">
      <alignment vertical="center"/>
    </xf>
    <xf numFmtId="0" fontId="32" fillId="0" borderId="0" applyProtection="false">
      <alignment vertical="center"/>
    </xf>
    <xf numFmtId="0" fontId="19" fillId="0" borderId="0"/>
    <xf numFmtId="0" fontId="11" fillId="3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9" fontId="6" fillId="0" borderId="0" applyFont="false" applyFill="false" applyBorder="false" applyAlignment="false" applyProtection="false">
      <alignment vertical="center"/>
    </xf>
    <xf numFmtId="43" fontId="6" fillId="0" borderId="0" applyFont="false" applyFill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42" fontId="6" fillId="0" borderId="0" applyFont="false" applyFill="false" applyBorder="false" applyAlignment="false" applyProtection="false">
      <alignment vertical="center"/>
    </xf>
    <xf numFmtId="0" fontId="26" fillId="0" borderId="0"/>
    <xf numFmtId="0" fontId="12" fillId="21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44" fontId="6" fillId="0" borderId="0" applyFont="false" applyFill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27" fillId="14" borderId="10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41" fontId="6" fillId="0" borderId="0" applyFont="false" applyFill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29" fillId="24" borderId="10" applyNumberFormat="false" applyAlignment="false" applyProtection="false">
      <alignment vertical="center"/>
    </xf>
    <xf numFmtId="0" fontId="21" fillId="14" borderId="7" applyNumberFormat="false" applyAlignment="false" applyProtection="false">
      <alignment vertical="center"/>
    </xf>
    <xf numFmtId="0" fontId="23" fillId="19" borderId="9" applyNumberFormat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12" fillId="8" borderId="0" applyNumberFormat="false" applyBorder="false" applyAlignment="false" applyProtection="false">
      <alignment vertical="center"/>
    </xf>
    <xf numFmtId="0" fontId="6" fillId="13" borderId="6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5" fillId="20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</cellStyleXfs>
  <cellXfs count="28">
    <xf numFmtId="0" fontId="0" fillId="0" borderId="0" xfId="0"/>
    <xf numFmtId="0" fontId="1" fillId="0" borderId="0" xfId="0" applyFont="true"/>
    <xf numFmtId="0" fontId="0" fillId="0" borderId="1" xfId="0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3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49" fontId="6" fillId="0" borderId="1" xfId="3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0" fillId="0" borderId="1" xfId="0" applyFill="true" applyBorder="true" applyAlignment="true">
      <alignment horizontal="center"/>
    </xf>
    <xf numFmtId="0" fontId="5" fillId="0" borderId="1" xfId="3" applyNumberFormat="true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3" applyNumberFormat="true" applyFont="true" applyFill="true" applyBorder="true" applyAlignment="true">
      <alignment horizontal="center" vertical="center" wrapText="true"/>
    </xf>
    <xf numFmtId="0" fontId="7" fillId="0" borderId="0" xfId="0" applyFont="true"/>
    <xf numFmtId="0" fontId="8" fillId="0" borderId="0" xfId="0" applyFont="true" applyAlignment="true">
      <alignment horizontal="center" vertical="center" wrapText="true"/>
    </xf>
    <xf numFmtId="0" fontId="1" fillId="0" borderId="0" xfId="0" applyFont="true" applyAlignment="true">
      <alignment horizontal="right" vertical="center"/>
    </xf>
    <xf numFmtId="0" fontId="0" fillId="0" borderId="0" xfId="0" applyAlignment="true">
      <alignment horizontal="right" vertical="center"/>
    </xf>
    <xf numFmtId="0" fontId="9" fillId="0" borderId="1" xfId="0" applyFont="true" applyBorder="true" applyAlignment="true">
      <alignment horizontal="center" vertical="center"/>
    </xf>
    <xf numFmtId="0" fontId="9" fillId="0" borderId="1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0" fillId="0" borderId="2" xfId="0" applyBorder="true" applyAlignment="true">
      <alignment horizontal="center" vertical="center"/>
    </xf>
    <xf numFmtId="0" fontId="0" fillId="0" borderId="1" xfId="0" applyBorder="true"/>
    <xf numFmtId="0" fontId="10" fillId="0" borderId="1" xfId="0" applyFont="true" applyBorder="true" applyAlignment="true">
      <alignment horizontal="center" vertical="center"/>
    </xf>
    <xf numFmtId="0" fontId="6" fillId="0" borderId="1" xfId="0" applyFont="true" applyFill="true" applyBorder="true" applyAlignment="true" quotePrefix="true">
      <alignment horizontal="center" vertical="center" wrapText="true"/>
    </xf>
  </cellXfs>
  <cellStyles count="54">
    <cellStyle name="常规" xfId="0" builtinId="0"/>
    <cellStyle name="常规_查询结果" xfId="1"/>
    <cellStyle name="常规 10 3" xfId="2"/>
    <cellStyle name="常规_Sheet1" xfId="3"/>
    <cellStyle name="40% - 强调文字颜色 6" xfId="4" builtinId="51"/>
    <cellStyle name="20% - 强调文字颜色 6" xfId="5" builtinId="50"/>
    <cellStyle name="强调文字颜色 6" xfId="6" builtinId="49"/>
    <cellStyle name="40% - 强调文字颜色 5" xfId="7" builtinId="47"/>
    <cellStyle name="20% - 强调文字颜色 5" xfId="8" builtinId="46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60% - 强调文字颜色 5" xfId="22" builtinId="48"/>
    <cellStyle name="标题 1" xfId="23" builtinId="16"/>
    <cellStyle name="超链接" xfId="24" builtinId="8"/>
    <cellStyle name="20% - 强调文字颜色 3" xfId="25" builtinId="38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60% - 强调文字颜色 6" xfId="33" builtinId="52"/>
    <cellStyle name="输入" xfId="34" builtinId="20"/>
    <cellStyle name="输出" xfId="35" builtinId="21"/>
    <cellStyle name="检查单元格" xfId="36" builtinId="23"/>
    <cellStyle name="链接单元格" xfId="37" builtinId="24"/>
    <cellStyle name="60% - 强调文字颜色 1" xfId="38" builtinId="32"/>
    <cellStyle name="常规 3" xfId="39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60% - 强调文字颜色 2" xfId="51" builtinId="36"/>
    <cellStyle name="40% - 强调文字颜色 2" xfId="52" builtinId="35"/>
    <cellStyle name="强调文字颜色 3" xfId="53" builtinId="37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6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3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3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4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4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4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4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4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4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4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4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4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4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4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4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4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4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4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4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4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5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5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5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5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5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5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5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5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5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5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5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5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5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5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5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6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6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6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6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6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6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6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6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6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6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7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7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7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7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7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7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7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7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7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7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7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7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7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7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7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7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7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8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8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8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8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8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8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8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8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8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8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8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8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8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8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8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9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9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9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9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9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9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9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9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9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9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9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9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9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9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0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0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0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0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0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0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0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0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0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0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0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0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0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0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0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1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1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1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1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1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1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1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1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1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1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1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1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1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1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1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1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1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2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2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2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2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2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2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2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2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2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5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2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6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2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2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2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2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2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2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2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3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3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3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3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3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3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3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3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3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6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3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3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3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3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3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3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4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4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4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4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4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4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4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4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4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4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4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4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4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4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4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5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5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5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5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5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5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6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5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5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5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6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6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6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6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6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6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6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6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6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6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6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6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6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6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1</xdr:row>
      <xdr:rowOff>0</xdr:rowOff>
    </xdr:from>
    <xdr:to>
      <xdr:col>1</xdr:col>
      <xdr:colOff>466725</xdr:colOff>
      <xdr:row>1</xdr:row>
      <xdr:rowOff>232410</xdr:rowOff>
    </xdr:to>
    <xdr:pic>
      <xdr:nvPicPr>
        <xdr:cNvPr id="17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057910" y="323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1</xdr:row>
      <xdr:rowOff>0</xdr:rowOff>
    </xdr:from>
    <xdr:to>
      <xdr:col>1</xdr:col>
      <xdr:colOff>466725</xdr:colOff>
      <xdr:row>1</xdr:row>
      <xdr:rowOff>232410</xdr:rowOff>
    </xdr:to>
    <xdr:pic>
      <xdr:nvPicPr>
        <xdr:cNvPr id="17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057910" y="323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676910</xdr:colOff>
      <xdr:row>1</xdr:row>
      <xdr:rowOff>0</xdr:rowOff>
    </xdr:from>
    <xdr:to>
      <xdr:col>3</xdr:col>
      <xdr:colOff>802640</xdr:colOff>
      <xdr:row>1</xdr:row>
      <xdr:rowOff>232410</xdr:rowOff>
    </xdr:to>
    <xdr:pic>
      <xdr:nvPicPr>
        <xdr:cNvPr id="17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477135" y="32385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124460</xdr:colOff>
      <xdr:row>1</xdr:row>
      <xdr:rowOff>232410</xdr:rowOff>
    </xdr:to>
    <xdr:pic>
      <xdr:nvPicPr>
        <xdr:cNvPr id="17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685800" y="32385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1</xdr:row>
      <xdr:rowOff>0</xdr:rowOff>
    </xdr:from>
    <xdr:to>
      <xdr:col>1</xdr:col>
      <xdr:colOff>466725</xdr:colOff>
      <xdr:row>1</xdr:row>
      <xdr:rowOff>232410</xdr:rowOff>
    </xdr:to>
    <xdr:pic>
      <xdr:nvPicPr>
        <xdr:cNvPr id="17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057910" y="323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1</xdr:row>
      <xdr:rowOff>0</xdr:rowOff>
    </xdr:from>
    <xdr:to>
      <xdr:col>1</xdr:col>
      <xdr:colOff>466725</xdr:colOff>
      <xdr:row>1</xdr:row>
      <xdr:rowOff>232410</xdr:rowOff>
    </xdr:to>
    <xdr:pic>
      <xdr:nvPicPr>
        <xdr:cNvPr id="17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057910" y="323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676910</xdr:colOff>
      <xdr:row>1</xdr:row>
      <xdr:rowOff>0</xdr:rowOff>
    </xdr:from>
    <xdr:to>
      <xdr:col>3</xdr:col>
      <xdr:colOff>802640</xdr:colOff>
      <xdr:row>1</xdr:row>
      <xdr:rowOff>232410</xdr:rowOff>
    </xdr:to>
    <xdr:pic>
      <xdr:nvPicPr>
        <xdr:cNvPr id="17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477135" y="32385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676910</xdr:colOff>
      <xdr:row>1</xdr:row>
      <xdr:rowOff>0</xdr:rowOff>
    </xdr:from>
    <xdr:to>
      <xdr:col>3</xdr:col>
      <xdr:colOff>1479550</xdr:colOff>
      <xdr:row>1</xdr:row>
      <xdr:rowOff>232410</xdr:rowOff>
    </xdr:to>
    <xdr:pic>
      <xdr:nvPicPr>
        <xdr:cNvPr id="17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477135" y="32385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7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7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7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7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7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7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76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7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7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7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7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7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7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7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7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8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8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8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8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8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8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8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8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8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8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8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8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8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8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8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8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9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19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9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9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9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9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9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9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9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19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19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19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19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19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0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0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0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0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0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5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0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0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0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0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0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0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0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1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1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1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1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1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1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1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1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1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1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1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1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1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1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2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2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2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2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2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2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2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2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2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2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5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2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2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2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2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2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3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3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3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3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3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3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3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3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3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6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3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3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3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3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3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3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4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4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4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4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4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4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4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4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4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4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4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4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4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4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5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5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5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5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5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5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6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6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7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5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5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5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5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6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6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466725</xdr:colOff>
      <xdr:row>4</xdr:row>
      <xdr:rowOff>232410</xdr:rowOff>
    </xdr:to>
    <xdr:pic>
      <xdr:nvPicPr>
        <xdr:cNvPr id="26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057910" y="1466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466725</xdr:colOff>
      <xdr:row>4</xdr:row>
      <xdr:rowOff>232410</xdr:rowOff>
    </xdr:to>
    <xdr:pic>
      <xdr:nvPicPr>
        <xdr:cNvPr id="26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057910" y="1466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4</xdr:row>
      <xdr:rowOff>0</xdr:rowOff>
    </xdr:from>
    <xdr:to>
      <xdr:col>5</xdr:col>
      <xdr:colOff>116840</xdr:colOff>
      <xdr:row>4</xdr:row>
      <xdr:rowOff>232410</xdr:rowOff>
    </xdr:to>
    <xdr:pic>
      <xdr:nvPicPr>
        <xdr:cNvPr id="26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230370" y="146685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124460</xdr:colOff>
      <xdr:row>5</xdr:row>
      <xdr:rowOff>232410</xdr:rowOff>
    </xdr:to>
    <xdr:pic>
      <xdr:nvPicPr>
        <xdr:cNvPr id="26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685800" y="184785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466725</xdr:colOff>
      <xdr:row>4</xdr:row>
      <xdr:rowOff>232410</xdr:rowOff>
    </xdr:to>
    <xdr:pic>
      <xdr:nvPicPr>
        <xdr:cNvPr id="26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057910" y="1466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</xdr:row>
      <xdr:rowOff>0</xdr:rowOff>
    </xdr:from>
    <xdr:to>
      <xdr:col>1</xdr:col>
      <xdr:colOff>466725</xdr:colOff>
      <xdr:row>4</xdr:row>
      <xdr:rowOff>232410</xdr:rowOff>
    </xdr:to>
    <xdr:pic>
      <xdr:nvPicPr>
        <xdr:cNvPr id="26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057910" y="1466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124460</xdr:colOff>
      <xdr:row>5</xdr:row>
      <xdr:rowOff>232410</xdr:rowOff>
    </xdr:to>
    <xdr:pic>
      <xdr:nvPicPr>
        <xdr:cNvPr id="26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685800" y="184785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6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6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66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6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6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6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6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7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7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7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7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7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7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7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7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7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7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7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7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7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7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7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0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8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8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8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8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8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8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6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8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8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8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88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8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8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8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8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8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8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8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1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1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1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2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9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3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3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9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3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3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9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4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4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5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5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9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5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5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5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5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5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5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296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6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29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6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6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6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6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7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7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9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7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7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9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7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8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9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9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98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9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9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29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29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29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29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0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0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1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1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1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1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1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2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0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0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0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0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0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7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7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7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07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8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8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8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09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9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09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09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0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09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10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31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10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1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11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31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1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2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2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2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2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2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2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2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2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3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3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3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3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3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3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4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4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4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4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4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4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1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4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4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5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5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1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1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1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18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8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8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8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9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9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9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19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19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1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0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0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0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0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0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2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2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1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1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1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21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1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1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2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22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2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322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2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2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22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2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2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2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23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3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7</xdr:col>
      <xdr:colOff>517525</xdr:colOff>
      <xdr:row>0</xdr:row>
      <xdr:rowOff>232410</xdr:rowOff>
    </xdr:to>
    <xdr:pic>
      <xdr:nvPicPr>
        <xdr:cNvPr id="323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80200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3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3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0</xdr:row>
      <xdr:rowOff>0</xdr:rowOff>
    </xdr:from>
    <xdr:to>
      <xdr:col>6</xdr:col>
      <xdr:colOff>802640</xdr:colOff>
      <xdr:row>0</xdr:row>
      <xdr:rowOff>232410</xdr:rowOff>
    </xdr:to>
    <xdr:pic>
      <xdr:nvPicPr>
        <xdr:cNvPr id="323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3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3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3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3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4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4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4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4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4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4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4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4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4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4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5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5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5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5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5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5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5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5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5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5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6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6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6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6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26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6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6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6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6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6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7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7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72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6</xdr:col>
      <xdr:colOff>517525</xdr:colOff>
      <xdr:row>0</xdr:row>
      <xdr:rowOff>232410</xdr:rowOff>
    </xdr:to>
    <xdr:pic>
      <xdr:nvPicPr>
        <xdr:cNvPr id="327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7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7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7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77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7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7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8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8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8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8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8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8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8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8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0</xdr:row>
      <xdr:rowOff>0</xdr:rowOff>
    </xdr:from>
    <xdr:to>
      <xdr:col>5</xdr:col>
      <xdr:colOff>802640</xdr:colOff>
      <xdr:row>0</xdr:row>
      <xdr:rowOff>232410</xdr:rowOff>
    </xdr:to>
    <xdr:pic>
      <xdr:nvPicPr>
        <xdr:cNvPr id="3288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0</xdr:row>
      <xdr:rowOff>0</xdr:rowOff>
    </xdr:from>
    <xdr:to>
      <xdr:col>2</xdr:col>
      <xdr:colOff>124460</xdr:colOff>
      <xdr:row>0</xdr:row>
      <xdr:rowOff>232410</xdr:rowOff>
    </xdr:to>
    <xdr:pic>
      <xdr:nvPicPr>
        <xdr:cNvPr id="328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90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9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9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9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94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95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96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0</xdr:row>
      <xdr:rowOff>0</xdr:rowOff>
    </xdr:from>
    <xdr:to>
      <xdr:col>3</xdr:col>
      <xdr:colOff>466725</xdr:colOff>
      <xdr:row>0</xdr:row>
      <xdr:rowOff>232410</xdr:rowOff>
    </xdr:to>
    <xdr:pic>
      <xdr:nvPicPr>
        <xdr:cNvPr id="329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2</xdr:row>
      <xdr:rowOff>0</xdr:rowOff>
    </xdr:from>
    <xdr:to>
      <xdr:col>3</xdr:col>
      <xdr:colOff>466725</xdr:colOff>
      <xdr:row>2</xdr:row>
      <xdr:rowOff>232410</xdr:rowOff>
    </xdr:to>
    <xdr:pic>
      <xdr:nvPicPr>
        <xdr:cNvPr id="329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704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2</xdr:row>
      <xdr:rowOff>0</xdr:rowOff>
    </xdr:from>
    <xdr:to>
      <xdr:col>3</xdr:col>
      <xdr:colOff>466725</xdr:colOff>
      <xdr:row>2</xdr:row>
      <xdr:rowOff>232410</xdr:rowOff>
    </xdr:to>
    <xdr:pic>
      <xdr:nvPicPr>
        <xdr:cNvPr id="3299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704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2</xdr:row>
      <xdr:rowOff>0</xdr:rowOff>
    </xdr:from>
    <xdr:to>
      <xdr:col>5</xdr:col>
      <xdr:colOff>802640</xdr:colOff>
      <xdr:row>2</xdr:row>
      <xdr:rowOff>232410</xdr:rowOff>
    </xdr:to>
    <xdr:pic>
      <xdr:nvPicPr>
        <xdr:cNvPr id="330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70485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2</xdr:row>
      <xdr:rowOff>0</xdr:rowOff>
    </xdr:from>
    <xdr:to>
      <xdr:col>2</xdr:col>
      <xdr:colOff>124460</xdr:colOff>
      <xdr:row>2</xdr:row>
      <xdr:rowOff>232410</xdr:rowOff>
    </xdr:to>
    <xdr:pic>
      <xdr:nvPicPr>
        <xdr:cNvPr id="3301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70485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2</xdr:row>
      <xdr:rowOff>0</xdr:rowOff>
    </xdr:from>
    <xdr:to>
      <xdr:col>3</xdr:col>
      <xdr:colOff>466725</xdr:colOff>
      <xdr:row>2</xdr:row>
      <xdr:rowOff>232410</xdr:rowOff>
    </xdr:to>
    <xdr:pic>
      <xdr:nvPicPr>
        <xdr:cNvPr id="330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704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2</xdr:row>
      <xdr:rowOff>0</xdr:rowOff>
    </xdr:from>
    <xdr:to>
      <xdr:col>3</xdr:col>
      <xdr:colOff>466725</xdr:colOff>
      <xdr:row>2</xdr:row>
      <xdr:rowOff>232410</xdr:rowOff>
    </xdr:to>
    <xdr:pic>
      <xdr:nvPicPr>
        <xdr:cNvPr id="3303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704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2</xdr:row>
      <xdr:rowOff>0</xdr:rowOff>
    </xdr:from>
    <xdr:to>
      <xdr:col>5</xdr:col>
      <xdr:colOff>802640</xdr:colOff>
      <xdr:row>2</xdr:row>
      <xdr:rowOff>232410</xdr:rowOff>
    </xdr:to>
    <xdr:pic>
      <xdr:nvPicPr>
        <xdr:cNvPr id="3304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704850"/>
          <a:ext cx="12573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2</xdr:row>
      <xdr:rowOff>0</xdr:rowOff>
    </xdr:from>
    <xdr:to>
      <xdr:col>2</xdr:col>
      <xdr:colOff>124460</xdr:colOff>
      <xdr:row>2</xdr:row>
      <xdr:rowOff>232410</xdr:rowOff>
    </xdr:to>
    <xdr:pic>
      <xdr:nvPicPr>
        <xdr:cNvPr id="3305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70485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676910</xdr:colOff>
      <xdr:row>2</xdr:row>
      <xdr:rowOff>0</xdr:rowOff>
    </xdr:from>
    <xdr:to>
      <xdr:col>6</xdr:col>
      <xdr:colOff>517525</xdr:colOff>
      <xdr:row>2</xdr:row>
      <xdr:rowOff>232410</xdr:rowOff>
    </xdr:to>
    <xdr:pic>
      <xdr:nvPicPr>
        <xdr:cNvPr id="3306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915535" y="704850"/>
          <a:ext cx="80264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5</xdr:row>
      <xdr:rowOff>0</xdr:rowOff>
    </xdr:from>
    <xdr:to>
      <xdr:col>3</xdr:col>
      <xdr:colOff>466725</xdr:colOff>
      <xdr:row>5</xdr:row>
      <xdr:rowOff>232410</xdr:rowOff>
    </xdr:to>
    <xdr:pic>
      <xdr:nvPicPr>
        <xdr:cNvPr id="3307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1847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5</xdr:row>
      <xdr:rowOff>0</xdr:rowOff>
    </xdr:from>
    <xdr:to>
      <xdr:col>3</xdr:col>
      <xdr:colOff>466725</xdr:colOff>
      <xdr:row>5</xdr:row>
      <xdr:rowOff>232410</xdr:rowOff>
    </xdr:to>
    <xdr:pic>
      <xdr:nvPicPr>
        <xdr:cNvPr id="3308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1847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677545</xdr:colOff>
      <xdr:row>5</xdr:row>
      <xdr:rowOff>0</xdr:rowOff>
    </xdr:from>
    <xdr:to>
      <xdr:col>6</xdr:col>
      <xdr:colOff>802640</xdr:colOff>
      <xdr:row>5</xdr:row>
      <xdr:rowOff>232410</xdr:rowOff>
    </xdr:to>
    <xdr:pic>
      <xdr:nvPicPr>
        <xdr:cNvPr id="3309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5878195" y="1847850"/>
          <a:ext cx="12509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5</xdr:row>
      <xdr:rowOff>0</xdr:rowOff>
    </xdr:from>
    <xdr:to>
      <xdr:col>2</xdr:col>
      <xdr:colOff>124460</xdr:colOff>
      <xdr:row>5</xdr:row>
      <xdr:rowOff>232410</xdr:rowOff>
    </xdr:to>
    <xdr:pic>
      <xdr:nvPicPr>
        <xdr:cNvPr id="3310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184785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5</xdr:row>
      <xdr:rowOff>0</xdr:rowOff>
    </xdr:from>
    <xdr:to>
      <xdr:col>3</xdr:col>
      <xdr:colOff>466725</xdr:colOff>
      <xdr:row>5</xdr:row>
      <xdr:rowOff>232410</xdr:rowOff>
    </xdr:to>
    <xdr:pic>
      <xdr:nvPicPr>
        <xdr:cNvPr id="3311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1847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372110</xdr:colOff>
      <xdr:row>5</xdr:row>
      <xdr:rowOff>0</xdr:rowOff>
    </xdr:from>
    <xdr:to>
      <xdr:col>3</xdr:col>
      <xdr:colOff>466725</xdr:colOff>
      <xdr:row>5</xdr:row>
      <xdr:rowOff>232410</xdr:rowOff>
    </xdr:to>
    <xdr:pic>
      <xdr:nvPicPr>
        <xdr:cNvPr id="3312" name="Picture 19" descr="clip_image1493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172335" y="1847850"/>
          <a:ext cx="94615" cy="232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504825</xdr:colOff>
      <xdr:row>5</xdr:row>
      <xdr:rowOff>0</xdr:rowOff>
    </xdr:from>
    <xdr:to>
      <xdr:col>2</xdr:col>
      <xdr:colOff>124460</xdr:colOff>
      <xdr:row>5</xdr:row>
      <xdr:rowOff>232410</xdr:rowOff>
    </xdr:to>
    <xdr:pic>
      <xdr:nvPicPr>
        <xdr:cNvPr id="3313" name="Picture 20" descr="clip_image1493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1171575" y="1847850"/>
          <a:ext cx="124460" cy="2324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abSelected="1" workbookViewId="0">
      <selection activeCell="K5" sqref="K5"/>
    </sheetView>
  </sheetViews>
  <sheetFormatPr defaultColWidth="9" defaultRowHeight="14.25" outlineLevelCol="7"/>
  <cols>
    <col min="1" max="1" width="5.125" customWidth="true"/>
    <col min="2" max="2" width="24.375" customWidth="true"/>
    <col min="3" max="3" width="8.75" customWidth="true"/>
    <col min="4" max="4" width="10.375" customWidth="true"/>
    <col min="5" max="5" width="10.75" customWidth="true"/>
    <col min="6" max="6" width="10.375" customWidth="true"/>
    <col min="7" max="7" width="10" customWidth="true"/>
    <col min="8" max="8" width="11.5" customWidth="true"/>
  </cols>
  <sheetData>
    <row r="1" spans="1:1">
      <c r="A1" s="18" t="s">
        <v>0</v>
      </c>
    </row>
    <row r="2" ht="56" customHeight="true" spans="1:8">
      <c r="A2" s="19" t="s">
        <v>1</v>
      </c>
      <c r="B2" s="19"/>
      <c r="C2" s="19"/>
      <c r="D2" s="19"/>
      <c r="E2" s="19"/>
      <c r="F2" s="19"/>
      <c r="G2" s="19"/>
      <c r="H2" s="19"/>
    </row>
    <row r="3" ht="24" customHeight="true" spans="1:8">
      <c r="A3" s="20" t="s">
        <v>2</v>
      </c>
      <c r="B3" s="21"/>
      <c r="C3" s="21"/>
      <c r="D3" s="21"/>
      <c r="E3" s="21"/>
      <c r="F3" s="21"/>
      <c r="G3" s="21"/>
      <c r="H3" s="21"/>
    </row>
    <row r="4" ht="30" customHeight="true" spans="1:8">
      <c r="A4" s="22" t="s">
        <v>3</v>
      </c>
      <c r="B4" s="23" t="s">
        <v>4</v>
      </c>
      <c r="C4" s="23" t="s">
        <v>5</v>
      </c>
      <c r="D4" s="23" t="s">
        <v>6</v>
      </c>
      <c r="E4" s="23" t="s">
        <v>7</v>
      </c>
      <c r="F4" s="23" t="s">
        <v>6</v>
      </c>
      <c r="G4" s="23" t="s">
        <v>8</v>
      </c>
      <c r="H4" s="23" t="s">
        <v>9</v>
      </c>
    </row>
    <row r="5" ht="30" customHeight="true" spans="1:8">
      <c r="A5" s="2">
        <v>1</v>
      </c>
      <c r="B5" s="2" t="s">
        <v>10</v>
      </c>
      <c r="C5" s="2">
        <v>34</v>
      </c>
      <c r="D5" s="2">
        <v>193060</v>
      </c>
      <c r="E5" s="2">
        <v>115</v>
      </c>
      <c r="F5" s="2">
        <v>172500</v>
      </c>
      <c r="G5" s="2">
        <v>149</v>
      </c>
      <c r="H5" s="2">
        <v>365560</v>
      </c>
    </row>
    <row r="6" ht="30" customHeight="true" spans="1:8">
      <c r="A6" s="2">
        <v>2</v>
      </c>
      <c r="B6" s="2" t="s">
        <v>11</v>
      </c>
      <c r="C6" s="2">
        <v>3</v>
      </c>
      <c r="D6" s="2">
        <v>17730</v>
      </c>
      <c r="E6" s="2">
        <v>38</v>
      </c>
      <c r="F6" s="2">
        <v>55500</v>
      </c>
      <c r="G6" s="2">
        <v>41</v>
      </c>
      <c r="H6" s="2">
        <v>73230</v>
      </c>
    </row>
    <row r="7" ht="30" customHeight="true" spans="1:8">
      <c r="A7" s="2">
        <v>3</v>
      </c>
      <c r="B7" s="2" t="s">
        <v>12</v>
      </c>
      <c r="C7" s="2">
        <v>5</v>
      </c>
      <c r="D7" s="2">
        <v>21670</v>
      </c>
      <c r="E7" s="2">
        <v>49</v>
      </c>
      <c r="F7" s="2">
        <v>62500</v>
      </c>
      <c r="G7" s="2">
        <v>54</v>
      </c>
      <c r="H7" s="2">
        <v>84170</v>
      </c>
    </row>
    <row r="8" ht="30" customHeight="true" spans="1:8">
      <c r="A8" s="2">
        <v>4</v>
      </c>
      <c r="B8" s="2" t="s">
        <v>13</v>
      </c>
      <c r="C8" s="2">
        <v>36</v>
      </c>
      <c r="D8" s="2">
        <v>212760</v>
      </c>
      <c r="E8" s="2">
        <v>89</v>
      </c>
      <c r="F8" s="2">
        <v>132000</v>
      </c>
      <c r="G8" s="2">
        <v>125</v>
      </c>
      <c r="H8" s="2">
        <v>344760</v>
      </c>
    </row>
    <row r="9" ht="30" customHeight="true" spans="1:8">
      <c r="A9" s="2">
        <v>5</v>
      </c>
      <c r="B9" s="2" t="s">
        <v>14</v>
      </c>
      <c r="C9" s="2">
        <v>5</v>
      </c>
      <c r="D9" s="2">
        <v>29550</v>
      </c>
      <c r="E9" s="2">
        <v>43</v>
      </c>
      <c r="F9" s="2">
        <v>64500</v>
      </c>
      <c r="G9" s="2">
        <v>48</v>
      </c>
      <c r="H9" s="2">
        <v>94050</v>
      </c>
    </row>
    <row r="10" ht="30" customHeight="true" spans="1:8">
      <c r="A10" s="2">
        <v>6</v>
      </c>
      <c r="B10" s="2" t="s">
        <v>15</v>
      </c>
      <c r="C10" s="2">
        <v>14</v>
      </c>
      <c r="D10" s="2">
        <v>78800</v>
      </c>
      <c r="E10" s="2">
        <v>52</v>
      </c>
      <c r="F10" s="2">
        <v>78000</v>
      </c>
      <c r="G10" s="2">
        <v>66</v>
      </c>
      <c r="H10" s="2">
        <v>156800</v>
      </c>
    </row>
    <row r="11" ht="30" customHeight="true" spans="1:8">
      <c r="A11" s="2">
        <v>7</v>
      </c>
      <c r="B11" s="2" t="s">
        <v>16</v>
      </c>
      <c r="C11" s="2">
        <v>35</v>
      </c>
      <c r="D11" s="2">
        <v>206850</v>
      </c>
      <c r="E11" s="2">
        <v>92</v>
      </c>
      <c r="F11" s="2">
        <v>138000</v>
      </c>
      <c r="G11" s="2">
        <v>127</v>
      </c>
      <c r="H11" s="2">
        <v>344850</v>
      </c>
    </row>
    <row r="12" ht="30" customHeight="true" spans="1:8">
      <c r="A12" s="2">
        <v>8</v>
      </c>
      <c r="B12" s="2" t="s">
        <v>17</v>
      </c>
      <c r="C12" s="2">
        <v>18</v>
      </c>
      <c r="D12" s="2">
        <v>100470</v>
      </c>
      <c r="E12" s="2">
        <v>37</v>
      </c>
      <c r="F12" s="2">
        <v>55500</v>
      </c>
      <c r="G12" s="2">
        <v>55</v>
      </c>
      <c r="H12" s="2">
        <v>155970</v>
      </c>
    </row>
    <row r="13" ht="30" customHeight="true" spans="1:8">
      <c r="A13" s="2">
        <v>9</v>
      </c>
      <c r="B13" s="2" t="s">
        <v>18</v>
      </c>
      <c r="C13" s="2">
        <v>8</v>
      </c>
      <c r="D13" s="2">
        <v>47280</v>
      </c>
      <c r="E13" s="2">
        <v>67</v>
      </c>
      <c r="F13" s="2">
        <v>99000</v>
      </c>
      <c r="G13" s="2">
        <v>75</v>
      </c>
      <c r="H13" s="2">
        <v>146280</v>
      </c>
    </row>
    <row r="14" ht="30" customHeight="true" spans="1:8">
      <c r="A14" s="2">
        <v>10</v>
      </c>
      <c r="B14" s="24" t="s">
        <v>19</v>
      </c>
      <c r="C14" s="2">
        <v>4</v>
      </c>
      <c r="D14" s="2">
        <v>23640</v>
      </c>
      <c r="E14" s="2"/>
      <c r="F14" s="2"/>
      <c r="G14" s="2">
        <v>4</v>
      </c>
      <c r="H14" s="2">
        <v>23640</v>
      </c>
    </row>
    <row r="15" ht="30" customHeight="true" spans="1:8">
      <c r="A15" s="2">
        <v>11</v>
      </c>
      <c r="B15" s="2" t="s">
        <v>20</v>
      </c>
      <c r="C15" s="2">
        <v>3</v>
      </c>
      <c r="D15" s="2">
        <v>17730</v>
      </c>
      <c r="E15" s="2">
        <v>224</v>
      </c>
      <c r="F15" s="2">
        <v>336000</v>
      </c>
      <c r="G15" s="2">
        <v>227</v>
      </c>
      <c r="H15" s="2">
        <v>353730</v>
      </c>
    </row>
    <row r="16" ht="30" customHeight="true" spans="1:8">
      <c r="A16" s="2">
        <v>12</v>
      </c>
      <c r="B16" s="2" t="s">
        <v>21</v>
      </c>
      <c r="C16" s="2">
        <v>5</v>
      </c>
      <c r="D16" s="2">
        <v>29550</v>
      </c>
      <c r="E16" s="2">
        <v>111</v>
      </c>
      <c r="F16" s="2">
        <v>165000</v>
      </c>
      <c r="G16" s="2">
        <v>116</v>
      </c>
      <c r="H16" s="2">
        <v>194550</v>
      </c>
    </row>
    <row r="17" ht="30" customHeight="true" spans="1:8">
      <c r="A17" s="2">
        <v>13</v>
      </c>
      <c r="B17" s="2" t="s">
        <v>22</v>
      </c>
      <c r="C17" s="2">
        <v>16</v>
      </c>
      <c r="D17" s="2">
        <v>94560</v>
      </c>
      <c r="E17" s="2">
        <v>90</v>
      </c>
      <c r="F17" s="2">
        <v>133500</v>
      </c>
      <c r="G17" s="2">
        <v>106</v>
      </c>
      <c r="H17" s="2">
        <v>228060</v>
      </c>
    </row>
    <row r="18" ht="30" customHeight="true" spans="1:8">
      <c r="A18" s="2">
        <v>14</v>
      </c>
      <c r="B18" s="2" t="s">
        <v>23</v>
      </c>
      <c r="C18" s="2">
        <v>11</v>
      </c>
      <c r="D18" s="2">
        <v>61070</v>
      </c>
      <c r="E18" s="2">
        <v>78</v>
      </c>
      <c r="F18" s="2">
        <v>117000</v>
      </c>
      <c r="G18" s="2">
        <v>89</v>
      </c>
      <c r="H18" s="2">
        <v>178070</v>
      </c>
    </row>
    <row r="19" ht="30" customHeight="true" spans="1:8">
      <c r="A19" s="2">
        <v>15</v>
      </c>
      <c r="B19" s="2" t="s">
        <v>24</v>
      </c>
      <c r="C19" s="2">
        <v>68</v>
      </c>
      <c r="D19" s="2">
        <v>395970</v>
      </c>
      <c r="E19" s="2">
        <v>199</v>
      </c>
      <c r="F19" s="2">
        <v>298500</v>
      </c>
      <c r="G19" s="2">
        <v>267</v>
      </c>
      <c r="H19" s="2">
        <v>694470</v>
      </c>
    </row>
    <row r="20" ht="30" customHeight="true" spans="1:8">
      <c r="A20" s="2">
        <v>16</v>
      </c>
      <c r="B20" s="2" t="s">
        <v>25</v>
      </c>
      <c r="C20" s="2">
        <v>2</v>
      </c>
      <c r="D20" s="2">
        <v>11820</v>
      </c>
      <c r="E20" s="2">
        <v>33</v>
      </c>
      <c r="F20" s="2">
        <v>49500</v>
      </c>
      <c r="G20" s="2">
        <v>35</v>
      </c>
      <c r="H20" s="2">
        <v>61320</v>
      </c>
    </row>
    <row r="21" ht="30" customHeight="true" spans="1:8">
      <c r="A21" s="2">
        <v>17</v>
      </c>
      <c r="B21" s="2" t="s">
        <v>26</v>
      </c>
      <c r="C21" s="2">
        <v>5</v>
      </c>
      <c r="D21" s="2">
        <v>25610</v>
      </c>
      <c r="E21" s="2">
        <v>44</v>
      </c>
      <c r="F21" s="2">
        <v>66000</v>
      </c>
      <c r="G21" s="2">
        <v>49</v>
      </c>
      <c r="H21" s="2">
        <v>91610</v>
      </c>
    </row>
    <row r="22" ht="30" customHeight="true" spans="1:8">
      <c r="A22" s="2">
        <v>18</v>
      </c>
      <c r="B22" s="2" t="s">
        <v>27</v>
      </c>
      <c r="C22" s="2">
        <v>17</v>
      </c>
      <c r="D22" s="2">
        <v>100470</v>
      </c>
      <c r="E22" s="2">
        <v>97</v>
      </c>
      <c r="F22" s="2">
        <v>145500</v>
      </c>
      <c r="G22" s="2">
        <v>114</v>
      </c>
      <c r="H22" s="2">
        <v>245970</v>
      </c>
    </row>
    <row r="23" ht="30" customHeight="true" spans="1:8">
      <c r="A23" s="2">
        <v>19</v>
      </c>
      <c r="B23" s="2" t="s">
        <v>28</v>
      </c>
      <c r="C23" s="2">
        <v>12</v>
      </c>
      <c r="D23" s="2">
        <v>61070</v>
      </c>
      <c r="E23" s="2">
        <v>86</v>
      </c>
      <c r="F23" s="2">
        <v>128000</v>
      </c>
      <c r="G23" s="2">
        <v>98</v>
      </c>
      <c r="H23" s="2">
        <v>189070</v>
      </c>
    </row>
    <row r="24" ht="30" customHeight="true" spans="1:8">
      <c r="A24" s="2">
        <v>20</v>
      </c>
      <c r="B24" s="2" t="s">
        <v>29</v>
      </c>
      <c r="C24" s="2">
        <v>41</v>
      </c>
      <c r="D24" s="2">
        <v>236400</v>
      </c>
      <c r="E24" s="2">
        <v>69</v>
      </c>
      <c r="F24" s="2">
        <v>102500</v>
      </c>
      <c r="G24" s="2">
        <v>110</v>
      </c>
      <c r="H24" s="2">
        <v>338900</v>
      </c>
    </row>
    <row r="25" ht="30" customHeight="true" spans="1:8">
      <c r="A25" s="2">
        <v>21</v>
      </c>
      <c r="B25" s="2" t="s">
        <v>30</v>
      </c>
      <c r="C25" s="2">
        <v>4</v>
      </c>
      <c r="D25" s="2">
        <v>23640</v>
      </c>
      <c r="E25" s="2"/>
      <c r="F25" s="2"/>
      <c r="G25" s="2">
        <v>4</v>
      </c>
      <c r="H25" s="2">
        <v>23640</v>
      </c>
    </row>
    <row r="26" ht="30" customHeight="true" spans="1:8">
      <c r="A26" s="2">
        <v>22</v>
      </c>
      <c r="B26" s="2" t="s">
        <v>31</v>
      </c>
      <c r="C26" s="2">
        <v>3</v>
      </c>
      <c r="D26" s="2">
        <v>15760</v>
      </c>
      <c r="E26" s="2">
        <v>40</v>
      </c>
      <c r="F26" s="2">
        <v>60000</v>
      </c>
      <c r="G26" s="2">
        <v>43</v>
      </c>
      <c r="H26" s="2">
        <v>75760</v>
      </c>
    </row>
    <row r="27" ht="30" customHeight="true" spans="1:8">
      <c r="A27" s="2">
        <v>23</v>
      </c>
      <c r="B27" s="2" t="s">
        <v>32</v>
      </c>
      <c r="C27" s="2">
        <v>1</v>
      </c>
      <c r="D27" s="2">
        <v>3940</v>
      </c>
      <c r="E27" s="2">
        <v>31</v>
      </c>
      <c r="F27" s="2">
        <v>46500</v>
      </c>
      <c r="G27" s="2">
        <v>32</v>
      </c>
      <c r="H27" s="2">
        <v>50440</v>
      </c>
    </row>
    <row r="28" ht="30" customHeight="true" spans="1:8">
      <c r="A28" s="2">
        <v>24</v>
      </c>
      <c r="B28" s="2" t="s">
        <v>33</v>
      </c>
      <c r="C28" s="2">
        <v>9</v>
      </c>
      <c r="D28" s="2">
        <v>53190</v>
      </c>
      <c r="E28" s="2">
        <v>58</v>
      </c>
      <c r="F28" s="2">
        <v>87000</v>
      </c>
      <c r="G28" s="2">
        <v>67</v>
      </c>
      <c r="H28" s="2">
        <v>140190</v>
      </c>
    </row>
    <row r="29" ht="30" customHeight="true" spans="1:8">
      <c r="A29" s="2">
        <v>25</v>
      </c>
      <c r="B29" s="2" t="s">
        <v>34</v>
      </c>
      <c r="C29" s="2">
        <v>10</v>
      </c>
      <c r="D29" s="2">
        <v>53190</v>
      </c>
      <c r="E29" s="2">
        <v>37</v>
      </c>
      <c r="F29" s="2">
        <v>55500</v>
      </c>
      <c r="G29" s="2">
        <v>47</v>
      </c>
      <c r="H29" s="2">
        <v>108690</v>
      </c>
    </row>
    <row r="30" ht="30" customHeight="true" spans="1:8">
      <c r="A30" s="2">
        <v>26</v>
      </c>
      <c r="B30" s="2" t="s">
        <v>35</v>
      </c>
      <c r="C30" s="2">
        <v>10</v>
      </c>
      <c r="D30" s="2">
        <v>59100</v>
      </c>
      <c r="E30" s="2">
        <v>28</v>
      </c>
      <c r="F30" s="2">
        <v>42000</v>
      </c>
      <c r="G30" s="2">
        <v>38</v>
      </c>
      <c r="H30" s="2">
        <v>101100</v>
      </c>
    </row>
    <row r="31" ht="30" customHeight="true" spans="1:8">
      <c r="A31" s="2">
        <v>27</v>
      </c>
      <c r="B31" s="2" t="s">
        <v>36</v>
      </c>
      <c r="C31" s="2">
        <v>4</v>
      </c>
      <c r="D31" s="2">
        <v>23640</v>
      </c>
      <c r="E31" s="2">
        <v>69</v>
      </c>
      <c r="F31" s="2">
        <v>102000</v>
      </c>
      <c r="G31" s="2">
        <v>73</v>
      </c>
      <c r="H31" s="2">
        <v>125640</v>
      </c>
    </row>
    <row r="32" ht="30" customHeight="true" spans="1:8">
      <c r="A32" s="2">
        <v>28</v>
      </c>
      <c r="B32" s="2" t="s">
        <v>37</v>
      </c>
      <c r="C32" s="2">
        <v>12</v>
      </c>
      <c r="D32" s="2">
        <v>70920</v>
      </c>
      <c r="E32" s="2">
        <v>56</v>
      </c>
      <c r="F32" s="2">
        <v>84000</v>
      </c>
      <c r="G32" s="2">
        <v>68</v>
      </c>
      <c r="H32" s="2">
        <v>154920</v>
      </c>
    </row>
    <row r="33" ht="30" customHeight="true" spans="1:8">
      <c r="A33" s="2">
        <v>29</v>
      </c>
      <c r="B33" s="2" t="s">
        <v>38</v>
      </c>
      <c r="C33" s="2">
        <v>7</v>
      </c>
      <c r="D33" s="2">
        <v>33490</v>
      </c>
      <c r="E33" s="2">
        <v>41</v>
      </c>
      <c r="F33" s="2">
        <v>58500</v>
      </c>
      <c r="G33" s="2">
        <v>48</v>
      </c>
      <c r="H33" s="2">
        <v>91990</v>
      </c>
    </row>
    <row r="34" ht="30" customHeight="true" spans="1:8">
      <c r="A34" s="2">
        <v>30</v>
      </c>
      <c r="B34" s="2" t="s">
        <v>39</v>
      </c>
      <c r="C34" s="2">
        <v>26</v>
      </c>
      <c r="D34" s="2">
        <v>151690</v>
      </c>
      <c r="E34" s="2">
        <v>74</v>
      </c>
      <c r="F34" s="2">
        <v>109000</v>
      </c>
      <c r="G34" s="2">
        <v>100</v>
      </c>
      <c r="H34" s="2">
        <v>260690</v>
      </c>
    </row>
    <row r="35" ht="30" customHeight="true" spans="1:8">
      <c r="A35" s="2">
        <v>31</v>
      </c>
      <c r="B35" s="2" t="s">
        <v>40</v>
      </c>
      <c r="C35" s="2">
        <v>7</v>
      </c>
      <c r="D35" s="2">
        <v>41370</v>
      </c>
      <c r="E35" s="2">
        <v>38</v>
      </c>
      <c r="F35" s="2">
        <v>57000</v>
      </c>
      <c r="G35" s="2">
        <v>45</v>
      </c>
      <c r="H35" s="2">
        <v>98370</v>
      </c>
    </row>
    <row r="36" ht="30" customHeight="true" spans="1:8">
      <c r="A36" s="2">
        <v>32</v>
      </c>
      <c r="B36" s="3" t="s">
        <v>41</v>
      </c>
      <c r="C36" s="25">
        <v>8</v>
      </c>
      <c r="D36" s="25">
        <v>43340</v>
      </c>
      <c r="E36" s="25"/>
      <c r="F36" s="25"/>
      <c r="G36" s="25">
        <v>8</v>
      </c>
      <c r="H36" s="25">
        <v>43340</v>
      </c>
    </row>
    <row r="37" ht="30" customHeight="true" spans="1:8">
      <c r="A37" s="26"/>
      <c r="B37" s="22" t="s">
        <v>42</v>
      </c>
      <c r="C37" s="27">
        <v>443</v>
      </c>
      <c r="D37" s="27">
        <v>2539330</v>
      </c>
      <c r="E37" s="27">
        <v>2085</v>
      </c>
      <c r="F37" s="27">
        <v>3100500</v>
      </c>
      <c r="G37" s="27">
        <v>2528</v>
      </c>
      <c r="H37" s="27">
        <v>5639830</v>
      </c>
    </row>
  </sheetData>
  <mergeCells count="2">
    <mergeCell ref="A2:H2"/>
    <mergeCell ref="A3:H3"/>
  </mergeCells>
  <pageMargins left="0.354166666666667" right="0.236111111111111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L21" sqref="L21"/>
    </sheetView>
  </sheetViews>
  <sheetFormatPr defaultColWidth="9" defaultRowHeight="14.25"/>
  <cols>
    <col min="2" max="2" width="6.375" customWidth="true"/>
    <col min="3" max="3" width="8.25" customWidth="true"/>
    <col min="4" max="4" width="23" customWidth="true"/>
    <col min="6" max="7" width="12.625"/>
    <col min="10" max="10" width="20.375" customWidth="true"/>
    <col min="11" max="11" width="12.25" customWidth="true"/>
  </cols>
  <sheetData>
    <row r="1" ht="25.5" spans="1:10">
      <c r="A1" s="4" t="s">
        <v>43</v>
      </c>
      <c r="B1" s="4"/>
      <c r="C1" s="4"/>
      <c r="D1" s="4"/>
      <c r="E1" s="4"/>
      <c r="F1" s="4"/>
      <c r="G1" s="4"/>
      <c r="H1" s="4"/>
      <c r="I1" s="4"/>
      <c r="J1" s="4"/>
    </row>
    <row r="2" ht="30" customHeight="true" spans="1:11">
      <c r="A2" s="5" t="s">
        <v>4</v>
      </c>
      <c r="B2" s="6" t="s">
        <v>3</v>
      </c>
      <c r="C2" s="6" t="s">
        <v>44</v>
      </c>
      <c r="D2" s="6" t="s">
        <v>45</v>
      </c>
      <c r="E2" s="6" t="s">
        <v>46</v>
      </c>
      <c r="F2" s="6" t="s">
        <v>47</v>
      </c>
      <c r="G2" s="6" t="s">
        <v>48</v>
      </c>
      <c r="H2" s="6" t="s">
        <v>49</v>
      </c>
      <c r="I2" s="6" t="s">
        <v>50</v>
      </c>
      <c r="J2" s="6" t="s">
        <v>51</v>
      </c>
      <c r="K2" s="13" t="s">
        <v>52</v>
      </c>
    </row>
    <row r="3" ht="30" customHeight="true" spans="1:11">
      <c r="A3" s="7" t="s">
        <v>53</v>
      </c>
      <c r="B3" s="8">
        <v>1</v>
      </c>
      <c r="C3" s="8" t="s">
        <v>54</v>
      </c>
      <c r="D3" s="28" t="s">
        <v>55</v>
      </c>
      <c r="E3" s="8" t="s">
        <v>56</v>
      </c>
      <c r="F3" s="8" t="s">
        <v>57</v>
      </c>
      <c r="G3" s="8" t="s">
        <v>58</v>
      </c>
      <c r="H3" s="8" t="s">
        <v>59</v>
      </c>
      <c r="I3" s="8" t="s">
        <v>60</v>
      </c>
      <c r="J3" s="8" t="s">
        <v>61</v>
      </c>
      <c r="K3" s="14" t="s">
        <v>62</v>
      </c>
    </row>
    <row r="4" ht="30" customHeight="true" spans="1:11">
      <c r="A4" s="7" t="s">
        <v>63</v>
      </c>
      <c r="B4" s="8">
        <v>2</v>
      </c>
      <c r="C4" s="9" t="s">
        <v>64</v>
      </c>
      <c r="D4" s="9" t="s">
        <v>65</v>
      </c>
      <c r="E4" s="8" t="s">
        <v>56</v>
      </c>
      <c r="F4" s="9" t="s">
        <v>66</v>
      </c>
      <c r="G4" s="9" t="s">
        <v>67</v>
      </c>
      <c r="H4" s="9" t="s">
        <v>68</v>
      </c>
      <c r="I4" s="9" t="s">
        <v>69</v>
      </c>
      <c r="J4" s="11" t="s">
        <v>61</v>
      </c>
      <c r="K4" s="14" t="s">
        <v>70</v>
      </c>
    </row>
    <row r="5" ht="30" customHeight="true" spans="1:11">
      <c r="A5" s="7" t="s">
        <v>71</v>
      </c>
      <c r="B5" s="8">
        <v>3</v>
      </c>
      <c r="C5" s="10" t="s">
        <v>72</v>
      </c>
      <c r="D5" s="10" t="s">
        <v>73</v>
      </c>
      <c r="E5" s="8" t="s">
        <v>56</v>
      </c>
      <c r="F5" s="10" t="s">
        <v>74</v>
      </c>
      <c r="G5" s="10" t="s">
        <v>75</v>
      </c>
      <c r="H5" s="10" t="s">
        <v>76</v>
      </c>
      <c r="I5" s="10" t="s">
        <v>60</v>
      </c>
      <c r="J5" s="15" t="s">
        <v>61</v>
      </c>
      <c r="K5" s="14" t="s">
        <v>77</v>
      </c>
    </row>
    <row r="6" ht="30" customHeight="true" spans="1:11">
      <c r="A6" s="11" t="s">
        <v>78</v>
      </c>
      <c r="B6" s="8">
        <v>4</v>
      </c>
      <c r="C6" s="8" t="s">
        <v>79</v>
      </c>
      <c r="D6" s="28" t="s">
        <v>80</v>
      </c>
      <c r="E6" s="8" t="s">
        <v>56</v>
      </c>
      <c r="F6" s="8">
        <v>18081452186</v>
      </c>
      <c r="G6" s="8" t="s">
        <v>67</v>
      </c>
      <c r="H6" s="8" t="s">
        <v>81</v>
      </c>
      <c r="I6" s="8" t="s">
        <v>82</v>
      </c>
      <c r="J6" s="8" t="s">
        <v>61</v>
      </c>
      <c r="K6" s="14" t="s">
        <v>83</v>
      </c>
    </row>
    <row r="7" ht="30" customHeight="true" spans="1:11">
      <c r="A7" s="11" t="s">
        <v>78</v>
      </c>
      <c r="B7" s="8">
        <v>5</v>
      </c>
      <c r="C7" s="8" t="s">
        <v>84</v>
      </c>
      <c r="D7" s="8" t="s">
        <v>85</v>
      </c>
      <c r="E7" s="8" t="s">
        <v>56</v>
      </c>
      <c r="F7" s="8" t="s">
        <v>86</v>
      </c>
      <c r="G7" s="8" t="s">
        <v>67</v>
      </c>
      <c r="H7" s="8" t="s">
        <v>87</v>
      </c>
      <c r="I7" s="8" t="s">
        <v>82</v>
      </c>
      <c r="J7" s="8" t="s">
        <v>61</v>
      </c>
      <c r="K7" s="14" t="s">
        <v>88</v>
      </c>
    </row>
    <row r="8" ht="30" customHeight="true" spans="1:11">
      <c r="A8" s="7" t="s">
        <v>89</v>
      </c>
      <c r="B8" s="8">
        <v>6</v>
      </c>
      <c r="C8" s="8" t="s">
        <v>90</v>
      </c>
      <c r="D8" s="7" t="s">
        <v>91</v>
      </c>
      <c r="E8" s="8" t="s">
        <v>56</v>
      </c>
      <c r="F8" s="8" t="s">
        <v>92</v>
      </c>
      <c r="G8" s="8" t="s">
        <v>93</v>
      </c>
      <c r="H8" s="8" t="s">
        <v>94</v>
      </c>
      <c r="I8" s="8" t="s">
        <v>95</v>
      </c>
      <c r="J8" s="16" t="s">
        <v>61</v>
      </c>
      <c r="K8" s="14" t="s">
        <v>96</v>
      </c>
    </row>
    <row r="9" ht="30" customHeight="true" spans="1:11">
      <c r="A9" s="7" t="s">
        <v>97</v>
      </c>
      <c r="B9" s="8">
        <v>7</v>
      </c>
      <c r="C9" s="9" t="s">
        <v>98</v>
      </c>
      <c r="D9" s="9" t="s">
        <v>99</v>
      </c>
      <c r="E9" s="8" t="s">
        <v>56</v>
      </c>
      <c r="F9" s="9" t="s">
        <v>100</v>
      </c>
      <c r="G9" s="9" t="s">
        <v>67</v>
      </c>
      <c r="H9" s="9" t="s">
        <v>101</v>
      </c>
      <c r="I9" s="9" t="s">
        <v>60</v>
      </c>
      <c r="J9" s="11" t="s">
        <v>61</v>
      </c>
      <c r="K9" s="14" t="s">
        <v>102</v>
      </c>
    </row>
    <row r="10" ht="27" spans="1:11">
      <c r="A10" s="8" t="s">
        <v>103</v>
      </c>
      <c r="B10" s="8">
        <v>8</v>
      </c>
      <c r="C10" s="12" t="s">
        <v>104</v>
      </c>
      <c r="D10" s="12" t="s">
        <v>105</v>
      </c>
      <c r="E10" s="8" t="s">
        <v>56</v>
      </c>
      <c r="F10" s="12" t="s">
        <v>106</v>
      </c>
      <c r="G10" s="12" t="s">
        <v>58</v>
      </c>
      <c r="H10" s="12" t="s">
        <v>107</v>
      </c>
      <c r="I10" s="12" t="s">
        <v>69</v>
      </c>
      <c r="J10" s="17" t="s">
        <v>61</v>
      </c>
      <c r="K10" s="14" t="s">
        <v>108</v>
      </c>
    </row>
    <row r="11" ht="27" spans="1:11">
      <c r="A11" s="7" t="s">
        <v>109</v>
      </c>
      <c r="B11" s="8">
        <v>9</v>
      </c>
      <c r="C11" s="9" t="s">
        <v>110</v>
      </c>
      <c r="D11" s="9" t="s">
        <v>111</v>
      </c>
      <c r="E11" s="8" t="s">
        <v>56</v>
      </c>
      <c r="F11" s="9" t="s">
        <v>112</v>
      </c>
      <c r="G11" s="11" t="s">
        <v>113</v>
      </c>
      <c r="H11" s="9" t="s">
        <v>114</v>
      </c>
      <c r="I11" s="9" t="s">
        <v>60</v>
      </c>
      <c r="J11" s="11" t="s">
        <v>61</v>
      </c>
      <c r="K11" s="14" t="s">
        <v>115</v>
      </c>
    </row>
  </sheetData>
  <mergeCells count="1">
    <mergeCell ref="A1:I1"/>
  </mergeCells>
  <pageMargins left="0.196527777777778" right="0.236111111111111" top="1" bottom="1" header="0.5" footer="0.5"/>
  <pageSetup paperSize="9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D34"/>
  <sheetViews>
    <sheetView workbookViewId="0">
      <selection activeCell="D3" sqref="D3:D34"/>
    </sheetView>
  </sheetViews>
  <sheetFormatPr defaultColWidth="9" defaultRowHeight="14.25" outlineLevelCol="3"/>
  <sheetData>
    <row r="3" spans="2:4">
      <c r="B3" s="1" t="s">
        <v>116</v>
      </c>
      <c r="C3" s="2" t="s">
        <v>117</v>
      </c>
      <c r="D3" t="str">
        <f>B3&amp;C3</f>
        <v>剑阁县白龙镇人民政府</v>
      </c>
    </row>
    <row r="4" spans="2:4">
      <c r="B4" s="1" t="s">
        <v>116</v>
      </c>
      <c r="C4" s="2" t="s">
        <v>118</v>
      </c>
      <c r="D4" t="str">
        <f t="shared" ref="D4:D34" si="0">B4&amp;C4</f>
        <v>剑阁县店子镇人民政府</v>
      </c>
    </row>
    <row r="5" spans="2:4">
      <c r="B5" s="1" t="s">
        <v>116</v>
      </c>
      <c r="C5" s="2" t="s">
        <v>119</v>
      </c>
      <c r="D5" t="str">
        <f t="shared" si="0"/>
        <v>剑阁县东宝镇人民政府</v>
      </c>
    </row>
    <row r="6" spans="2:4">
      <c r="B6" s="1" t="s">
        <v>116</v>
      </c>
      <c r="C6" s="2" t="s">
        <v>120</v>
      </c>
      <c r="D6" t="str">
        <f t="shared" si="0"/>
        <v>剑阁县公兴镇人民政府</v>
      </c>
    </row>
    <row r="7" spans="2:4">
      <c r="B7" s="1" t="s">
        <v>116</v>
      </c>
      <c r="C7" s="2" t="s">
        <v>121</v>
      </c>
      <c r="D7" t="str">
        <f t="shared" si="0"/>
        <v>剑阁县汉阳镇人民政府</v>
      </c>
    </row>
    <row r="8" spans="2:4">
      <c r="B8" s="1" t="s">
        <v>116</v>
      </c>
      <c r="C8" s="2" t="s">
        <v>78</v>
      </c>
      <c r="D8" t="str">
        <f t="shared" si="0"/>
        <v>剑阁县鹤龄镇人民政府</v>
      </c>
    </row>
    <row r="9" spans="2:4">
      <c r="B9" s="1" t="s">
        <v>116</v>
      </c>
      <c r="C9" s="2" t="s">
        <v>122</v>
      </c>
      <c r="D9" t="str">
        <f t="shared" si="0"/>
        <v>剑阁县剑门关镇人民政府</v>
      </c>
    </row>
    <row r="10" spans="2:4">
      <c r="B10" s="1" t="s">
        <v>116</v>
      </c>
      <c r="C10" s="2" t="s">
        <v>123</v>
      </c>
      <c r="D10" t="str">
        <f t="shared" si="0"/>
        <v>剑阁县江口镇人民政府</v>
      </c>
    </row>
    <row r="11" spans="2:4">
      <c r="B11" s="1" t="s">
        <v>116</v>
      </c>
      <c r="C11" s="2" t="s">
        <v>124</v>
      </c>
      <c r="D11" t="str">
        <f t="shared" si="0"/>
        <v>剑阁县金仙镇人民政府</v>
      </c>
    </row>
    <row r="12" spans="2:4">
      <c r="B12" s="1" t="s">
        <v>116</v>
      </c>
      <c r="C12" s="2" t="s">
        <v>125</v>
      </c>
      <c r="D12" t="str">
        <f t="shared" si="0"/>
        <v>剑阁县经开区</v>
      </c>
    </row>
    <row r="13" spans="2:4">
      <c r="B13" s="1" t="s">
        <v>116</v>
      </c>
      <c r="C13" s="2" t="s">
        <v>103</v>
      </c>
      <c r="D13" t="str">
        <f t="shared" si="0"/>
        <v>剑阁县开封镇人民政府</v>
      </c>
    </row>
    <row r="14" spans="2:4">
      <c r="B14" s="1" t="s">
        <v>116</v>
      </c>
      <c r="C14" s="2" t="s">
        <v>126</v>
      </c>
      <c r="D14" t="str">
        <f t="shared" si="0"/>
        <v>剑阁县柳沟镇人民政府</v>
      </c>
    </row>
    <row r="15" spans="2:4">
      <c r="B15" s="1" t="s">
        <v>116</v>
      </c>
      <c r="C15" s="2" t="s">
        <v>127</v>
      </c>
      <c r="D15" t="str">
        <f t="shared" si="0"/>
        <v>剑阁县龙源镇人民政府</v>
      </c>
    </row>
    <row r="16" spans="2:4">
      <c r="B16" s="1" t="s">
        <v>116</v>
      </c>
      <c r="C16" s="2" t="s">
        <v>128</v>
      </c>
      <c r="D16" t="str">
        <f t="shared" si="0"/>
        <v>剑阁县木马镇人民政府</v>
      </c>
    </row>
    <row r="17" spans="2:4">
      <c r="B17" s="1" t="s">
        <v>116</v>
      </c>
      <c r="C17" s="2" t="s">
        <v>129</v>
      </c>
      <c r="D17" t="str">
        <f t="shared" si="0"/>
        <v>剑阁县普安镇人民政府</v>
      </c>
    </row>
    <row r="18" spans="2:4">
      <c r="B18" s="1" t="s">
        <v>116</v>
      </c>
      <c r="C18" s="2" t="s">
        <v>130</v>
      </c>
      <c r="D18" t="str">
        <f t="shared" si="0"/>
        <v>剑阁县樵店乡人民政府</v>
      </c>
    </row>
    <row r="19" spans="2:4">
      <c r="B19" s="1" t="s">
        <v>116</v>
      </c>
      <c r="C19" s="2" t="s">
        <v>63</v>
      </c>
      <c r="D19" t="str">
        <f t="shared" si="0"/>
        <v>剑阁县涂山镇人民政府</v>
      </c>
    </row>
    <row r="20" spans="2:4">
      <c r="B20" s="1" t="s">
        <v>116</v>
      </c>
      <c r="C20" s="2" t="s">
        <v>89</v>
      </c>
      <c r="D20" t="str">
        <f t="shared" si="0"/>
        <v>剑阁县王河镇人民政府</v>
      </c>
    </row>
    <row r="21" spans="2:4">
      <c r="B21" s="1" t="s">
        <v>116</v>
      </c>
      <c r="C21" s="2" t="s">
        <v>71</v>
      </c>
      <c r="D21" t="str">
        <f t="shared" si="0"/>
        <v>剑阁县武连镇人民政府</v>
      </c>
    </row>
    <row r="22" spans="2:4">
      <c r="B22" s="1" t="s">
        <v>116</v>
      </c>
      <c r="C22" s="2" t="s">
        <v>131</v>
      </c>
      <c r="D22" t="str">
        <f t="shared" si="0"/>
        <v>剑阁县下寺镇人民政府</v>
      </c>
    </row>
    <row r="23" spans="2:4">
      <c r="B23" s="1" t="s">
        <v>116</v>
      </c>
      <c r="C23" s="2" t="s">
        <v>132</v>
      </c>
      <c r="D23" t="str">
        <f t="shared" si="0"/>
        <v>剑阁县县公安局</v>
      </c>
    </row>
    <row r="24" spans="2:4">
      <c r="B24" s="1" t="s">
        <v>116</v>
      </c>
      <c r="C24" s="2" t="s">
        <v>97</v>
      </c>
      <c r="D24" t="str">
        <f t="shared" si="0"/>
        <v>剑阁县香沉镇人民政府</v>
      </c>
    </row>
    <row r="25" spans="2:4">
      <c r="B25" s="1" t="s">
        <v>116</v>
      </c>
      <c r="C25" s="2" t="s">
        <v>109</v>
      </c>
      <c r="D25" t="str">
        <f t="shared" si="0"/>
        <v>剑阁县秀钟乡人民政府</v>
      </c>
    </row>
    <row r="26" spans="2:4">
      <c r="B26" s="1" t="s">
        <v>116</v>
      </c>
      <c r="C26" s="2" t="s">
        <v>133</v>
      </c>
      <c r="D26" t="str">
        <f t="shared" si="0"/>
        <v>剑阁县盐店镇人民政府</v>
      </c>
    </row>
    <row r="27" spans="2:4">
      <c r="B27" s="1" t="s">
        <v>116</v>
      </c>
      <c r="C27" s="2" t="s">
        <v>134</v>
      </c>
      <c r="D27" t="str">
        <f t="shared" si="0"/>
        <v>剑阁县演圣镇人民政府</v>
      </c>
    </row>
    <row r="28" spans="2:4">
      <c r="B28" s="1" t="s">
        <v>116</v>
      </c>
      <c r="C28" s="2" t="s">
        <v>135</v>
      </c>
      <c r="D28" t="str">
        <f t="shared" si="0"/>
        <v>剑阁县羊岭镇人民政府</v>
      </c>
    </row>
    <row r="29" spans="2:4">
      <c r="B29" s="1" t="s">
        <v>116</v>
      </c>
      <c r="C29" s="2" t="s">
        <v>136</v>
      </c>
      <c r="D29" t="str">
        <f t="shared" si="0"/>
        <v>剑阁县杨村镇人民政府</v>
      </c>
    </row>
    <row r="30" spans="2:4">
      <c r="B30" s="1" t="s">
        <v>116</v>
      </c>
      <c r="C30" s="2" t="s">
        <v>137</v>
      </c>
      <c r="D30" t="str">
        <f t="shared" si="0"/>
        <v>剑阁县姚家镇人民政府</v>
      </c>
    </row>
    <row r="31" spans="2:4">
      <c r="B31" s="1" t="s">
        <v>116</v>
      </c>
      <c r="C31" s="2" t="s">
        <v>53</v>
      </c>
      <c r="D31" t="str">
        <f t="shared" si="0"/>
        <v>剑阁县义兴镇人民政府</v>
      </c>
    </row>
    <row r="32" spans="2:4">
      <c r="B32" s="1" t="s">
        <v>116</v>
      </c>
      <c r="C32" s="2" t="s">
        <v>138</v>
      </c>
      <c r="D32" t="str">
        <f t="shared" si="0"/>
        <v>剑阁县元山镇人民政府</v>
      </c>
    </row>
    <row r="33" spans="2:4">
      <c r="B33" s="1" t="s">
        <v>116</v>
      </c>
      <c r="C33" s="2" t="s">
        <v>139</v>
      </c>
      <c r="D33" t="str">
        <f t="shared" si="0"/>
        <v>剑阁县张王镇人民政府</v>
      </c>
    </row>
    <row r="34" spans="2:4">
      <c r="B34" s="1" t="s">
        <v>116</v>
      </c>
      <c r="C34" s="3" t="s">
        <v>140</v>
      </c>
      <c r="D34" t="str">
        <f t="shared" si="0"/>
        <v>剑阁县普安镇人民政府（志愿兵）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2008-09-12T01:22:00Z</dcterms:created>
  <dcterms:modified xsi:type="dcterms:W3CDTF">2024-07-04T16:31:41Z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8BA2ECF3613B43E6B153695B533E4F89_12</vt:lpwstr>
  </property>
  <property fmtid="{D5CDD505-2E9C-101B-9397-08002B2CF9AE}" pid="3" name="KSOProductBuildVer">
    <vt:lpwstr>2052-11.8.2.9980</vt:lpwstr>
  </property>
</Properties>
</file>