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firstSheet="1" activeTab="1"/>
  </bookViews>
  <sheets>
    <sheet name="见习名单" sheetId="1" r:id="rId1"/>
    <sheet name="2023年1季度" sheetId="7" r:id="rId2"/>
  </sheets>
  <definedNames>
    <definedName name="_xlnm._FilterDatabase" localSheetId="0" hidden="1">见习名单!$A$3:$M$42</definedName>
    <definedName name="_xlnm.Print_Titles" localSheetId="0">见习名单!$2:$3</definedName>
  </definedNames>
  <calcPr calcId="144525"/>
</workbook>
</file>

<file path=xl/sharedStrings.xml><?xml version="1.0" encoding="utf-8"?>
<sst xmlns="http://schemas.openxmlformats.org/spreadsheetml/2006/main" count="366" uniqueCount="227">
  <si>
    <t>剑阁县2023年1-3月份就业见习基地吸纳见习人员花名册</t>
  </si>
  <si>
    <t>编号</t>
  </si>
  <si>
    <t>姓名</t>
  </si>
  <si>
    <t>性别</t>
  </si>
  <si>
    <t>年龄</t>
  </si>
  <si>
    <t>人员类别</t>
  </si>
  <si>
    <t>身份证号</t>
  </si>
  <si>
    <t>就业创业登记证号</t>
  </si>
  <si>
    <t>见习起始时间</t>
  </si>
  <si>
    <t>联系电话</t>
  </si>
  <si>
    <t>申请金额</t>
  </si>
  <si>
    <t>实际补贴金额</t>
  </si>
  <si>
    <t>补贴时间</t>
  </si>
  <si>
    <t>备注</t>
  </si>
  <si>
    <t>杨月琚琚</t>
  </si>
  <si>
    <t>女</t>
  </si>
  <si>
    <t>②</t>
  </si>
  <si>
    <t>510823199910270026</t>
  </si>
  <si>
    <t>5108000021000618</t>
  </si>
  <si>
    <t>2022.8.10-2023.8.10</t>
  </si>
  <si>
    <t>2023.1-2023.2.30</t>
  </si>
  <si>
    <t>广元剑阁新科职业技术学校</t>
  </si>
  <si>
    <t>3月份减少</t>
  </si>
  <si>
    <t>李文浩</t>
  </si>
  <si>
    <t>男</t>
  </si>
  <si>
    <t>①</t>
  </si>
  <si>
    <t>51082320000409963x</t>
  </si>
  <si>
    <t>5108231022002605</t>
  </si>
  <si>
    <t>2022.8.02-2023.8.01</t>
  </si>
  <si>
    <t>2023.1-2023.3.30</t>
  </si>
  <si>
    <t>剑阁县剑门关镇中心卫生院</t>
  </si>
  <si>
    <t>李汭霞</t>
  </si>
  <si>
    <t>510812200007312361</t>
  </si>
  <si>
    <t>5108231022008263</t>
  </si>
  <si>
    <t>向虹洁</t>
  </si>
  <si>
    <t>510812200003285028</t>
  </si>
  <si>
    <t>5108231022008262</t>
  </si>
  <si>
    <t>尚怡萍</t>
  </si>
  <si>
    <t>510823199908180021</t>
  </si>
  <si>
    <t>5108230022000904</t>
  </si>
  <si>
    <t>2022.3.9-2023.3.8</t>
  </si>
  <si>
    <t>2023.1.-2023.3.8</t>
  </si>
  <si>
    <t>剑阁县公兴小学校</t>
  </si>
  <si>
    <t>6*91=546+3940=44863月份减少</t>
  </si>
  <si>
    <t>黄庭智</t>
  </si>
  <si>
    <t>510823200001159633</t>
  </si>
  <si>
    <t>5108231022008215</t>
  </si>
  <si>
    <t>2022.9.28-2023.9.27</t>
  </si>
  <si>
    <t>陈  朦</t>
  </si>
  <si>
    <t>510822200001106623</t>
  </si>
  <si>
    <t>5108232022009116</t>
  </si>
  <si>
    <t>杨  萍</t>
  </si>
  <si>
    <t>510823200102146065</t>
  </si>
  <si>
    <t>5108232022009117</t>
  </si>
  <si>
    <t>王蜀湘</t>
  </si>
  <si>
    <t>510823200104280022</t>
  </si>
  <si>
    <t>5108231022008316</t>
  </si>
  <si>
    <t>2022.8.22-2023.8.21</t>
  </si>
  <si>
    <t>剑阁县中医院</t>
  </si>
  <si>
    <t>齐  红</t>
  </si>
  <si>
    <t>510823200109062417</t>
  </si>
  <si>
    <t>5108231022008449</t>
  </si>
  <si>
    <t>陈志伟</t>
  </si>
  <si>
    <t>51082319991215239x</t>
  </si>
  <si>
    <t>5108231022008270</t>
  </si>
  <si>
    <t>母君豪</t>
  </si>
  <si>
    <t>51082320020605331</t>
  </si>
  <si>
    <t>5108231022018079</t>
  </si>
  <si>
    <t>2022.12.1-2023.11.31</t>
  </si>
  <si>
    <t>2022.12-2023.3.30</t>
  </si>
  <si>
    <t>邹  婷</t>
  </si>
  <si>
    <t>510821199902076343</t>
  </si>
  <si>
    <t>5108211022000765</t>
  </si>
  <si>
    <t>2022.4.1-2023.3.30</t>
  </si>
  <si>
    <t>剑阁县德育艺术培训学校有限公司</t>
  </si>
  <si>
    <t>赵雨淇</t>
  </si>
  <si>
    <t>510823200012199788</t>
  </si>
  <si>
    <t>5108230022009144</t>
  </si>
  <si>
    <t>2022.10.1-2023.9.31</t>
  </si>
  <si>
    <t>何紫微</t>
  </si>
  <si>
    <t>510823200001045900</t>
  </si>
  <si>
    <t>5108231022008212</t>
  </si>
  <si>
    <t>2022.7.28-2023.7.28</t>
  </si>
  <si>
    <t>四川省剑阁县青少年宫</t>
  </si>
  <si>
    <t>陈泓丹</t>
  </si>
  <si>
    <t>510823200108030020</t>
  </si>
  <si>
    <t>5108230022008178</t>
  </si>
  <si>
    <t>2022.7.13-2023.7.12</t>
  </si>
  <si>
    <t>剑阁县众诚人力资源开发有限公司</t>
  </si>
  <si>
    <t>王源庆</t>
  </si>
  <si>
    <t>510823200009249633</t>
  </si>
  <si>
    <t>5108232022018152</t>
  </si>
  <si>
    <t>2022.11.1-2023.3.30</t>
  </si>
  <si>
    <t>蒲玉卓</t>
  </si>
  <si>
    <t>510823200102043613</t>
  </si>
  <si>
    <t>5108232022018483</t>
  </si>
  <si>
    <t>2022.12.10-2023.12.9</t>
  </si>
  <si>
    <t>2022.12.10-2023.3.30</t>
  </si>
  <si>
    <t>15*91=1365+5910=7275</t>
  </si>
  <si>
    <t>曹  羽</t>
  </si>
  <si>
    <t>510823200006061344</t>
  </si>
  <si>
    <t>5108231022008148</t>
  </si>
  <si>
    <t>2022.7.19-2023.7.18</t>
  </si>
  <si>
    <t>2023.1.-2023.3.30</t>
  </si>
  <si>
    <t>剑阁万隆精神病医院</t>
  </si>
  <si>
    <t>吴婷洁</t>
  </si>
  <si>
    <t>510823200108229785</t>
  </si>
  <si>
    <t>5108230022008160</t>
  </si>
  <si>
    <t>2023.1-2023.2.28</t>
  </si>
  <si>
    <t>3月底减少</t>
  </si>
  <si>
    <t>赵芳</t>
  </si>
  <si>
    <t>510823200006024885</t>
  </si>
  <si>
    <t>5108230022008145</t>
  </si>
  <si>
    <t>2022.7.20-2023.7.19</t>
  </si>
  <si>
    <t>剑阁县下寺镇中心卫生院</t>
  </si>
  <si>
    <t>李雯</t>
  </si>
  <si>
    <t>510823200006118945</t>
  </si>
  <si>
    <t>5108231022008744</t>
  </si>
  <si>
    <t>2022.9.20-2023.9.19</t>
  </si>
  <si>
    <t>帖苗</t>
  </si>
  <si>
    <t>510823200011151483</t>
  </si>
  <si>
    <t>5108230022008327</t>
  </si>
  <si>
    <t>2022.9.20-2023.9.20</t>
  </si>
  <si>
    <t>剑阁县秀钟小学校</t>
  </si>
  <si>
    <t>赵旌</t>
  </si>
  <si>
    <t>51082419991224002x</t>
  </si>
  <si>
    <t>5108230022009143</t>
  </si>
  <si>
    <t>冉启月</t>
  </si>
  <si>
    <t>510823200204040042</t>
  </si>
  <si>
    <t>5108233102009112</t>
  </si>
  <si>
    <t>2022.9.26-2023.9.25</t>
  </si>
  <si>
    <t>剑阁县康乐幼儿园</t>
  </si>
  <si>
    <t>母佳玄</t>
  </si>
  <si>
    <t>510823200101104437</t>
  </si>
  <si>
    <t>5108230022018734</t>
  </si>
  <si>
    <t>2023.1.1-2023.12.31</t>
  </si>
  <si>
    <t>剑阁县演圣小学</t>
  </si>
  <si>
    <t>余晓丽</t>
  </si>
  <si>
    <t>510822200001273923</t>
  </si>
  <si>
    <t>5108231022018725</t>
  </si>
  <si>
    <t>剑阁县光明医院</t>
  </si>
  <si>
    <t>方雪珍</t>
  </si>
  <si>
    <t>513901200009293941</t>
  </si>
  <si>
    <t>5111000021069798</t>
  </si>
  <si>
    <t>2023.1.5-2024.1.4</t>
  </si>
  <si>
    <t>2023.1.5-2023.3.30</t>
  </si>
  <si>
    <t>14*91=1274+3940=5214</t>
  </si>
  <si>
    <t>陈南州</t>
  </si>
  <si>
    <t>510823200009070019</t>
  </si>
  <si>
    <t>5108230023000033</t>
  </si>
  <si>
    <t>剑阁县蜀韵农业供销发展（集团）有限公司</t>
  </si>
  <si>
    <t>孙福蓉</t>
  </si>
  <si>
    <t>51082320010906090x</t>
  </si>
  <si>
    <t>5108231023000033</t>
  </si>
  <si>
    <t>曾  艳</t>
  </si>
  <si>
    <t>510823199906020040</t>
  </si>
  <si>
    <t>5108230023000064</t>
  </si>
  <si>
    <t>剑阁县产品质量检验中心</t>
  </si>
  <si>
    <t>舒  潇</t>
  </si>
  <si>
    <t>510823200211110010</t>
  </si>
  <si>
    <t>5108230022000194</t>
  </si>
  <si>
    <t>2022.4.7-2023.3.31</t>
  </si>
  <si>
    <t>2023.1-2023.31</t>
  </si>
  <si>
    <t>锐博培训学校</t>
  </si>
  <si>
    <t>合  计</t>
  </si>
  <si>
    <t>执行的是《进一步促进高校毕业生等青年就业创业十三条政策措施》2022年最低工资1970元</t>
  </si>
  <si>
    <t>注：1.“人员类别”选填代码：①离校2年内的未就业高校毕业生②16-24岁失业青年。</t>
  </si>
  <si>
    <t xml:space="preserve">    2.“实际补贴金额”和“补贴时间”由就业（人才）服务机构审核后填写，其中“补贴时间”指给予补贴的实际时间段，如2019.03-2019.06。</t>
  </si>
  <si>
    <t xml:space="preserve">    3.“备注”由就业（人才）服务机构填写核实情况。</t>
  </si>
  <si>
    <t xml:space="preserve">    4.根据川财社【2019】38号文件中第二章第九条：见习补贴参照当地最低工资标准的80%执行。1650元*80%=1320元</t>
  </si>
  <si>
    <t>初核人：洪建平                    2023年4月11日                                       复核人：                          20223年   月  日</t>
  </si>
  <si>
    <t>杨丽锦</t>
  </si>
  <si>
    <t>510823199905038484</t>
  </si>
  <si>
    <t>5108231022008147</t>
  </si>
  <si>
    <t>2022.7.12-2023.6.30</t>
  </si>
  <si>
    <t>1月份减少</t>
  </si>
  <si>
    <t>黄肖肖</t>
  </si>
  <si>
    <t>510823200011053920</t>
  </si>
  <si>
    <t>5108231022018726</t>
  </si>
  <si>
    <t>2023.1.1</t>
  </si>
  <si>
    <t>2月份自动辞职</t>
  </si>
  <si>
    <t>杨清清</t>
  </si>
  <si>
    <t>510802200101160023</t>
  </si>
  <si>
    <t>5108230022008149</t>
  </si>
  <si>
    <t>剑阁县2023年就业创业补助资金拨付审批表（一季度）</t>
  </si>
  <si>
    <t>序号</t>
  </si>
  <si>
    <t>单 位 名 称</t>
  </si>
  <si>
    <t>补贴人数</t>
  </si>
  <si>
    <t>补贴金额（元/月）</t>
  </si>
  <si>
    <t xml:space="preserve">    开 户 银 行</t>
  </si>
  <si>
    <t>联系人</t>
  </si>
  <si>
    <t>工行剑阁普安支行</t>
  </si>
  <si>
    <t>姚  刚</t>
  </si>
  <si>
    <t>剑阁万隆精神病医院有限公司</t>
  </si>
  <si>
    <t>邮政银行剑阁支行</t>
  </si>
  <si>
    <t>左清山</t>
  </si>
  <si>
    <t>中国农业银行股份有限公司剑阁剑门分理处</t>
  </si>
  <si>
    <t>李林元</t>
  </si>
  <si>
    <t>剑阁县中医医院</t>
  </si>
  <si>
    <t>中国银行剑阁支行</t>
  </si>
  <si>
    <t>王 祝</t>
  </si>
  <si>
    <t>中国农业银行股份有限公司剑阁公兴分理处</t>
  </si>
  <si>
    <t>杨星雄、罗志明</t>
  </si>
  <si>
    <t>中国邮政储蓄银行股份有限公司剑阁县支行</t>
  </si>
  <si>
    <t>郑燕鸣</t>
  </si>
  <si>
    <t>中国银行股份有限公司剑阁支行</t>
  </si>
  <si>
    <t>吴  阳</t>
  </si>
  <si>
    <t>魏明川</t>
  </si>
  <si>
    <t>中国农业银行剑阁支行</t>
  </si>
  <si>
    <t>李春晓</t>
  </si>
  <si>
    <t>四川剑阁农村商业银行股份有限公司剑城分理处</t>
  </si>
  <si>
    <t>梁淑芳</t>
  </si>
  <si>
    <t>四川剑阁农村商业银行股份有限公司秀钟分理处</t>
  </si>
  <si>
    <t>王永泉</t>
  </si>
  <si>
    <t>四川剑阁农村商业银行股份有限公司演圣分理处</t>
  </si>
  <si>
    <t>邢永生</t>
  </si>
  <si>
    <t>剑阁县农村信用合作联社元山信用社</t>
  </si>
  <si>
    <t>卜文成</t>
  </si>
  <si>
    <t>四川剑阁县农村商业银行股份有限公司</t>
  </si>
  <si>
    <t>孙方惠</t>
  </si>
  <si>
    <t>中国农业银行股份有限公司剑阁县下寺支行</t>
  </si>
  <si>
    <t>赵晓强</t>
  </si>
  <si>
    <t>剑阁县锐博职业培训学校</t>
  </si>
  <si>
    <t>剑阁县农村商业银行</t>
  </si>
  <si>
    <t>姜继书</t>
  </si>
  <si>
    <t>合计</t>
  </si>
  <si>
    <t>/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</si>
</sst>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_ "/>
  </numFmts>
  <fonts count="43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0"/>
      <color indexed="8"/>
      <name val="宋体"/>
      <charset val="134"/>
    </font>
    <font>
      <sz val="11"/>
      <color indexed="10"/>
      <name val="宋体"/>
      <charset val="134"/>
    </font>
    <font>
      <sz val="11"/>
      <color rgb="FFFF0000"/>
      <name val="宋体"/>
      <charset val="134"/>
      <scheme val="minor"/>
    </font>
    <font>
      <b/>
      <sz val="16"/>
      <color indexed="8"/>
      <name val="宋体"/>
      <charset val="134"/>
    </font>
    <font>
      <sz val="12"/>
      <color indexed="8"/>
      <name val="宋体"/>
      <charset val="134"/>
    </font>
    <font>
      <sz val="10"/>
      <name val="宋体"/>
      <charset val="134"/>
    </font>
    <font>
      <sz val="10"/>
      <name val="方正仿宋简体"/>
      <charset val="134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9"/>
      <name val="宋体"/>
      <charset val="134"/>
      <scheme val="minor"/>
    </font>
    <font>
      <sz val="9"/>
      <name val="宋体"/>
      <charset val="134"/>
    </font>
    <font>
      <sz val="9"/>
      <color theme="1"/>
      <name val="宋体"/>
      <charset val="134"/>
      <scheme val="minor"/>
    </font>
    <font>
      <sz val="20"/>
      <color indexed="8"/>
      <name val="方正小标宋简体"/>
      <charset val="134"/>
    </font>
    <font>
      <sz val="10"/>
      <color indexed="8"/>
      <name val="方正仿宋简体"/>
      <charset val="134"/>
    </font>
    <font>
      <sz val="10"/>
      <color rgb="FFFF0000"/>
      <name val="方正仿宋简体"/>
      <charset val="134"/>
    </font>
    <font>
      <sz val="10"/>
      <color rgb="FFFF0000"/>
      <name val="宋体"/>
      <charset val="134"/>
      <scheme val="minor"/>
    </font>
    <font>
      <sz val="10"/>
      <color theme="1"/>
      <name val="宋体"/>
      <charset val="134"/>
      <scheme val="minor"/>
    </font>
    <font>
      <sz val="8"/>
      <color rgb="FFFF0000"/>
      <name val="方正仿宋简体"/>
      <charset val="134"/>
    </font>
    <font>
      <sz val="10"/>
      <color indexed="8"/>
      <name val="仿宋_GB2312"/>
      <charset val="134"/>
    </font>
    <font>
      <sz val="20"/>
      <name val="方正小标宋简体"/>
      <charset val="134"/>
    </font>
    <font>
      <sz val="10"/>
      <color theme="1"/>
      <name val="方正仿宋简体"/>
      <charset val="134"/>
    </font>
    <font>
      <sz val="10"/>
      <name val="仿宋_GB2312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8" fillId="10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22" borderId="8" applyNumberFormat="0" applyFont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40" fillId="0" borderId="6" applyNumberFormat="0" applyFill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37" fillId="27" borderId="10" applyNumberFormat="0" applyAlignment="0" applyProtection="0">
      <alignment vertical="center"/>
    </xf>
    <xf numFmtId="0" fontId="39" fillId="27" borderId="7" applyNumberFormat="0" applyAlignment="0" applyProtection="0">
      <alignment vertical="center"/>
    </xf>
    <xf numFmtId="0" fontId="35" fillId="26" borderId="9" applyNumberFormat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41" fillId="0" borderId="12" applyNumberFormat="0" applyFill="0" applyAlignment="0" applyProtection="0">
      <alignment vertical="center"/>
    </xf>
    <xf numFmtId="0" fontId="42" fillId="0" borderId="13" applyNumberFormat="0" applyFill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</cellStyleXfs>
  <cellXfs count="119">
    <xf numFmtId="0" fontId="0" fillId="0" borderId="0" xfId="0">
      <alignment vertical="center"/>
    </xf>
    <xf numFmtId="0" fontId="1" fillId="0" borderId="0" xfId="0" applyNumberFormat="1" applyFont="1" applyFill="1" applyBorder="1" applyAlignment="1" applyProtection="1">
      <alignment vertical="center"/>
    </xf>
    <xf numFmtId="0" fontId="2" fillId="0" borderId="0" xfId="0" applyNumberFormat="1" applyFont="1" applyFill="1" applyBorder="1" applyAlignment="1" applyProtection="1">
      <alignment vertical="center"/>
    </xf>
    <xf numFmtId="0" fontId="3" fillId="0" borderId="0" xfId="0" applyNumberFormat="1" applyFont="1" applyFill="1" applyBorder="1" applyAlignment="1" applyProtection="1">
      <alignment vertical="center"/>
    </xf>
    <xf numFmtId="0" fontId="4" fillId="0" borderId="0" xfId="0" applyFont="1">
      <alignment vertical="center"/>
    </xf>
    <xf numFmtId="0" fontId="3" fillId="0" borderId="0" xfId="0" applyNumberFormat="1" applyFont="1" applyFill="1" applyAlignment="1" applyProtection="1">
      <alignment vertical="center"/>
    </xf>
    <xf numFmtId="0" fontId="0" fillId="0" borderId="0" xfId="0" applyAlignment="1">
      <alignment horizontal="left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left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7" fillId="2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176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8" fillId="0" borderId="2" xfId="0" applyNumberFormat="1" applyFont="1" applyFill="1" applyBorder="1" applyAlignment="1" applyProtection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0" applyNumberFormat="1" applyFont="1" applyFill="1" applyBorder="1" applyAlignment="1" applyProtection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2" fillId="0" borderId="3" xfId="0" applyNumberFormat="1" applyFont="1" applyFill="1" applyBorder="1" applyAlignment="1" applyProtection="1">
      <alignment horizontal="center" vertical="center"/>
    </xf>
    <xf numFmtId="0" fontId="2" fillId="0" borderId="2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left" vertical="center"/>
    </xf>
    <xf numFmtId="0" fontId="10" fillId="2" borderId="0" xfId="0" applyFont="1" applyFill="1">
      <alignment vertical="center"/>
    </xf>
    <xf numFmtId="0" fontId="4" fillId="2" borderId="0" xfId="0" applyFont="1" applyFill="1">
      <alignment vertical="center"/>
    </xf>
    <xf numFmtId="0" fontId="0" fillId="2" borderId="0" xfId="0" applyFill="1">
      <alignment vertical="center"/>
    </xf>
    <xf numFmtId="0" fontId="6" fillId="0" borderId="0" xfId="0" applyFont="1">
      <alignment vertical="center"/>
    </xf>
    <xf numFmtId="0" fontId="0" fillId="3" borderId="0" xfId="0" applyFill="1">
      <alignment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5" fillId="0" borderId="1" xfId="0" applyFont="1" applyBorder="1" applyAlignment="1">
      <alignment horizontal="center" vertical="center" wrapText="1"/>
    </xf>
    <xf numFmtId="49" fontId="15" fillId="0" borderId="1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top" wrapText="1"/>
    </xf>
    <xf numFmtId="49" fontId="17" fillId="0" borderId="3" xfId="0" applyNumberFormat="1" applyFont="1" applyBorder="1" applyAlignment="1">
      <alignment horizontal="center" vertical="center" wrapText="1"/>
    </xf>
    <xf numFmtId="49" fontId="16" fillId="0" borderId="1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0" fontId="8" fillId="2" borderId="5" xfId="0" applyFont="1" applyFill="1" applyBorder="1" applyAlignment="1">
      <alignment horizontal="center" vertical="top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16" fillId="2" borderId="1" xfId="0" applyFont="1" applyFill="1" applyBorder="1" applyAlignment="1">
      <alignment horizontal="center" vertical="top" wrapText="1"/>
    </xf>
    <xf numFmtId="49" fontId="16" fillId="2" borderId="1" xfId="0" applyNumberFormat="1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left" vertical="top" wrapText="1"/>
    </xf>
    <xf numFmtId="49" fontId="8" fillId="2" borderId="1" xfId="0" applyNumberFormat="1" applyFont="1" applyFill="1" applyBorder="1" applyAlignment="1">
      <alignment horizontal="left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top" wrapText="1"/>
    </xf>
    <xf numFmtId="0" fontId="18" fillId="0" borderId="1" xfId="0" applyFont="1" applyBorder="1" applyAlignment="1">
      <alignment horizontal="center" vertical="center"/>
    </xf>
    <xf numFmtId="49" fontId="18" fillId="0" borderId="1" xfId="0" applyNumberFormat="1" applyFont="1" applyBorder="1" applyAlignment="1">
      <alignment horizontal="center" vertical="center"/>
    </xf>
    <xf numFmtId="0" fontId="18" fillId="0" borderId="1" xfId="0" applyFont="1" applyBorder="1" applyAlignment="1">
      <alignment horizontal="left" vertical="center"/>
    </xf>
    <xf numFmtId="0" fontId="15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top" wrapText="1"/>
    </xf>
    <xf numFmtId="49" fontId="15" fillId="2" borderId="1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left" vertical="center" wrapText="1"/>
    </xf>
    <xf numFmtId="0" fontId="19" fillId="2" borderId="1" xfId="0" applyFont="1" applyFill="1" applyBorder="1" applyAlignment="1">
      <alignment horizontal="left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left" vertical="center" wrapText="1"/>
    </xf>
    <xf numFmtId="0" fontId="20" fillId="0" borderId="0" xfId="0" applyFont="1" applyBorder="1" applyAlignment="1">
      <alignment horizontal="left" vertical="center"/>
    </xf>
    <xf numFmtId="0" fontId="20" fillId="0" borderId="0" xfId="0" applyFont="1" applyBorder="1" applyAlignment="1">
      <alignment horizontal="center" vertical="center"/>
    </xf>
    <xf numFmtId="49" fontId="20" fillId="0" borderId="0" xfId="0" applyNumberFormat="1" applyFont="1" applyBorder="1" applyAlignment="1">
      <alignment horizontal="left" vertical="center"/>
    </xf>
    <xf numFmtId="0" fontId="20" fillId="0" borderId="0" xfId="0" applyFont="1" applyAlignment="1">
      <alignment horizontal="left" vertical="center" wrapText="1"/>
    </xf>
    <xf numFmtId="0" fontId="20" fillId="0" borderId="0" xfId="0" applyFont="1" applyAlignment="1">
      <alignment horizontal="center" vertical="center" wrapText="1"/>
    </xf>
    <xf numFmtId="49" fontId="20" fillId="0" borderId="0" xfId="0" applyNumberFormat="1" applyFont="1" applyAlignment="1">
      <alignment horizontal="left" vertical="center" wrapText="1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horizontal="center" vertical="center"/>
    </xf>
    <xf numFmtId="49" fontId="20" fillId="0" borderId="0" xfId="0" applyNumberFormat="1" applyFont="1" applyAlignment="1">
      <alignment horizontal="left" vertical="center"/>
    </xf>
    <xf numFmtId="0" fontId="15" fillId="3" borderId="1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top" wrapText="1"/>
    </xf>
    <xf numFmtId="49" fontId="15" fillId="3" borderId="1" xfId="0" applyNumberFormat="1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left" vertical="center" wrapText="1"/>
    </xf>
    <xf numFmtId="0" fontId="21" fillId="0" borderId="0" xfId="0" applyFont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22" fillId="2" borderId="1" xfId="0" applyFont="1" applyFill="1" applyBorder="1" applyAlignment="1">
      <alignment horizontal="left" vertical="center" wrapText="1"/>
    </xf>
    <xf numFmtId="57" fontId="4" fillId="2" borderId="1" xfId="0" applyNumberFormat="1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0" fontId="22" fillId="2" borderId="1" xfId="0" applyFont="1" applyFill="1" applyBorder="1" applyAlignment="1">
      <alignment horizontal="center" vertical="center" wrapText="1"/>
    </xf>
    <xf numFmtId="58" fontId="0" fillId="2" borderId="1" xfId="0" applyNumberFormat="1" applyFill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57" fontId="0" fillId="2" borderId="1" xfId="0" applyNumberFormat="1" applyFill="1" applyBorder="1" applyAlignment="1">
      <alignment horizontal="left" vertical="center"/>
    </xf>
    <xf numFmtId="0" fontId="10" fillId="2" borderId="2" xfId="0" applyFont="1" applyFill="1" applyBorder="1" applyAlignment="1">
      <alignment horizontal="left" vertical="center"/>
    </xf>
    <xf numFmtId="0" fontId="10" fillId="2" borderId="2" xfId="0" applyFont="1" applyFill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/>
    </xf>
    <xf numFmtId="0" fontId="15" fillId="0" borderId="2" xfId="0" applyFont="1" applyBorder="1" applyAlignment="1">
      <alignment horizontal="left" vertical="center" wrapText="1"/>
    </xf>
    <xf numFmtId="0" fontId="23" fillId="0" borderId="0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 wrapText="1"/>
    </xf>
    <xf numFmtId="0" fontId="23" fillId="0" borderId="0" xfId="0" applyFont="1" applyAlignment="1">
      <alignment horizontal="left" vertical="center"/>
    </xf>
    <xf numFmtId="0" fontId="16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left" vertical="center" wrapText="1"/>
    </xf>
    <xf numFmtId="0" fontId="10" fillId="3" borderId="2" xfId="0" applyFont="1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55"/>
  <sheetViews>
    <sheetView topLeftCell="A31" workbookViewId="0">
      <selection activeCell="L20" sqref="L20"/>
    </sheetView>
  </sheetViews>
  <sheetFormatPr defaultColWidth="9" defaultRowHeight="13.5"/>
  <cols>
    <col min="1" max="1" width="3.375" style="43" customWidth="1"/>
    <col min="2" max="2" width="9.63333333333333" style="43" customWidth="1"/>
    <col min="3" max="3" width="4.25833333333333" style="43" customWidth="1"/>
    <col min="4" max="4" width="3.75833333333333" style="43" customWidth="1"/>
    <col min="5" max="5" width="4" style="43" customWidth="1"/>
    <col min="6" max="6" width="17.8166666666667" style="44" customWidth="1"/>
    <col min="7" max="7" width="15.875" style="44" customWidth="1"/>
    <col min="8" max="8" width="19.8166666666667" style="6" customWidth="1"/>
    <col min="9" max="9" width="11.625" style="43" customWidth="1"/>
    <col min="10" max="11" width="6.36666666666667" style="43" customWidth="1"/>
    <col min="12" max="12" width="21.4583333333333" style="6" customWidth="1"/>
    <col min="13" max="13" width="22.625" style="45" customWidth="1"/>
    <col min="14" max="14" width="29.625" style="6" customWidth="1"/>
    <col min="16384" max="16384" width="12.8166666666667"/>
  </cols>
  <sheetData>
    <row r="1" ht="32.1" customHeight="1" spans="1:13">
      <c r="A1" s="46" t="s">
        <v>0</v>
      </c>
      <c r="B1" s="46"/>
      <c r="C1" s="46"/>
      <c r="D1" s="46"/>
      <c r="E1" s="46"/>
      <c r="F1" s="47"/>
      <c r="G1" s="47"/>
      <c r="H1" s="48"/>
      <c r="I1" s="46"/>
      <c r="J1" s="46"/>
      <c r="K1" s="46"/>
      <c r="L1" s="48"/>
      <c r="M1" s="95"/>
    </row>
    <row r="2" spans="1:14">
      <c r="A2" s="49" t="s">
        <v>1</v>
      </c>
      <c r="B2" s="49" t="s">
        <v>2</v>
      </c>
      <c r="C2" s="49" t="s">
        <v>3</v>
      </c>
      <c r="D2" s="49" t="s">
        <v>4</v>
      </c>
      <c r="E2" s="49" t="s">
        <v>5</v>
      </c>
      <c r="F2" s="50" t="s">
        <v>6</v>
      </c>
      <c r="G2" s="50" t="s">
        <v>7</v>
      </c>
      <c r="H2" s="51" t="s">
        <v>8</v>
      </c>
      <c r="I2" s="49" t="s">
        <v>9</v>
      </c>
      <c r="J2" s="49" t="s">
        <v>10</v>
      </c>
      <c r="K2" s="49" t="s">
        <v>11</v>
      </c>
      <c r="L2" s="51" t="s">
        <v>12</v>
      </c>
      <c r="M2" s="68" t="s">
        <v>13</v>
      </c>
      <c r="N2" s="96"/>
    </row>
    <row r="3" ht="17.1" customHeight="1" spans="1:14">
      <c r="A3" s="49"/>
      <c r="B3" s="49"/>
      <c r="C3" s="49"/>
      <c r="D3" s="49"/>
      <c r="E3" s="49"/>
      <c r="F3" s="50"/>
      <c r="G3" s="50"/>
      <c r="H3" s="51"/>
      <c r="I3" s="49"/>
      <c r="J3" s="49"/>
      <c r="K3" s="49"/>
      <c r="L3" s="51"/>
      <c r="M3" s="68"/>
      <c r="N3" s="96"/>
    </row>
    <row r="4" s="4" customFormat="1" ht="18" customHeight="1" spans="1:14">
      <c r="A4" s="52">
        <v>1</v>
      </c>
      <c r="B4" s="53" t="s">
        <v>14</v>
      </c>
      <c r="C4" s="53" t="s">
        <v>15</v>
      </c>
      <c r="D4" s="53">
        <v>23</v>
      </c>
      <c r="E4" s="54" t="s">
        <v>16</v>
      </c>
      <c r="F4" s="55" t="s">
        <v>17</v>
      </c>
      <c r="G4" s="56" t="s">
        <v>18</v>
      </c>
      <c r="H4" s="57" t="s">
        <v>19</v>
      </c>
      <c r="I4" s="53">
        <v>18784926400</v>
      </c>
      <c r="J4" s="53">
        <v>1970</v>
      </c>
      <c r="K4" s="53">
        <v>3940</v>
      </c>
      <c r="L4" s="57" t="s">
        <v>20</v>
      </c>
      <c r="M4" s="57" t="s">
        <v>21</v>
      </c>
      <c r="N4" s="97" t="s">
        <v>22</v>
      </c>
    </row>
    <row r="5" s="38" customFormat="1" ht="18" customHeight="1" spans="1:16">
      <c r="A5" s="28">
        <v>2</v>
      </c>
      <c r="B5" s="28" t="s">
        <v>23</v>
      </c>
      <c r="C5" s="28" t="s">
        <v>24</v>
      </c>
      <c r="D5" s="28">
        <v>22</v>
      </c>
      <c r="E5" s="58" t="s">
        <v>25</v>
      </c>
      <c r="F5" s="59" t="s">
        <v>26</v>
      </c>
      <c r="G5" s="59" t="s">
        <v>27</v>
      </c>
      <c r="H5" s="60" t="s">
        <v>28</v>
      </c>
      <c r="I5" s="28">
        <v>13548476077</v>
      </c>
      <c r="J5" s="28">
        <v>1970</v>
      </c>
      <c r="K5" s="28">
        <v>5910</v>
      </c>
      <c r="L5" s="98" t="s">
        <v>29</v>
      </c>
      <c r="M5" s="60" t="s">
        <v>30</v>
      </c>
      <c r="N5" s="99"/>
      <c r="O5" s="39"/>
      <c r="P5" s="39"/>
    </row>
    <row r="6" s="38" customFormat="1" ht="18" customHeight="1" spans="1:16">
      <c r="A6" s="28">
        <v>3</v>
      </c>
      <c r="B6" s="28" t="s">
        <v>31</v>
      </c>
      <c r="C6" s="28" t="s">
        <v>15</v>
      </c>
      <c r="D6" s="28">
        <v>21</v>
      </c>
      <c r="E6" s="58" t="s">
        <v>25</v>
      </c>
      <c r="F6" s="59" t="s">
        <v>32</v>
      </c>
      <c r="G6" s="59" t="s">
        <v>33</v>
      </c>
      <c r="H6" s="60" t="s">
        <v>28</v>
      </c>
      <c r="I6" s="28">
        <v>15397724198</v>
      </c>
      <c r="J6" s="28">
        <v>1970</v>
      </c>
      <c r="K6" s="28">
        <v>5910</v>
      </c>
      <c r="L6" s="98" t="s">
        <v>29</v>
      </c>
      <c r="M6" s="60" t="s">
        <v>30</v>
      </c>
      <c r="N6" s="99"/>
      <c r="O6" s="39"/>
      <c r="P6" s="39"/>
    </row>
    <row r="7" s="38" customFormat="1" ht="18" customHeight="1" spans="1:16">
      <c r="A7" s="28">
        <v>4</v>
      </c>
      <c r="B7" s="28" t="s">
        <v>34</v>
      </c>
      <c r="C7" s="28" t="s">
        <v>15</v>
      </c>
      <c r="D7" s="28">
        <v>21</v>
      </c>
      <c r="E7" s="58" t="s">
        <v>25</v>
      </c>
      <c r="F7" s="59" t="s">
        <v>35</v>
      </c>
      <c r="G7" s="59" t="s">
        <v>36</v>
      </c>
      <c r="H7" s="60" t="s">
        <v>28</v>
      </c>
      <c r="I7" s="28">
        <v>18283935260</v>
      </c>
      <c r="J7" s="28">
        <v>1970</v>
      </c>
      <c r="K7" s="28">
        <v>5910</v>
      </c>
      <c r="L7" s="98" t="s">
        <v>29</v>
      </c>
      <c r="M7" s="60" t="s">
        <v>30</v>
      </c>
      <c r="N7" s="99"/>
      <c r="O7" s="39"/>
      <c r="P7" s="39"/>
    </row>
    <row r="8" s="39" customFormat="1" ht="21" customHeight="1" spans="1:14">
      <c r="A8" s="52">
        <v>5</v>
      </c>
      <c r="B8" s="52" t="s">
        <v>37</v>
      </c>
      <c r="C8" s="52" t="s">
        <v>15</v>
      </c>
      <c r="D8" s="52">
        <v>23</v>
      </c>
      <c r="E8" s="61" t="s">
        <v>25</v>
      </c>
      <c r="F8" s="62" t="s">
        <v>38</v>
      </c>
      <c r="G8" s="62" t="s">
        <v>39</v>
      </c>
      <c r="H8" s="63" t="s">
        <v>40</v>
      </c>
      <c r="I8" s="52">
        <v>13541840797</v>
      </c>
      <c r="J8" s="52">
        <v>1970</v>
      </c>
      <c r="K8" s="52">
        <v>4486</v>
      </c>
      <c r="L8" s="63" t="s">
        <v>41</v>
      </c>
      <c r="M8" s="63" t="s">
        <v>42</v>
      </c>
      <c r="N8" s="100" t="s">
        <v>43</v>
      </c>
    </row>
    <row r="9" s="40" customFormat="1" ht="21" customHeight="1" spans="1:14">
      <c r="A9" s="28">
        <v>6</v>
      </c>
      <c r="B9" s="28" t="s">
        <v>44</v>
      </c>
      <c r="C9" s="28" t="s">
        <v>24</v>
      </c>
      <c r="D9" s="28">
        <v>22</v>
      </c>
      <c r="E9" s="64" t="s">
        <v>25</v>
      </c>
      <c r="F9" s="59" t="s">
        <v>45</v>
      </c>
      <c r="G9" s="59" t="s">
        <v>46</v>
      </c>
      <c r="H9" s="60" t="s">
        <v>47</v>
      </c>
      <c r="I9" s="28">
        <v>18188355057</v>
      </c>
      <c r="J9" s="28">
        <v>1970</v>
      </c>
      <c r="K9" s="28">
        <v>5910</v>
      </c>
      <c r="L9" s="98" t="s">
        <v>29</v>
      </c>
      <c r="M9" s="60" t="s">
        <v>42</v>
      </c>
      <c r="N9" s="101"/>
    </row>
    <row r="10" s="40" customFormat="1" ht="21" customHeight="1" spans="1:14">
      <c r="A10" s="28">
        <v>7</v>
      </c>
      <c r="B10" s="28" t="s">
        <v>48</v>
      </c>
      <c r="C10" s="28" t="s">
        <v>15</v>
      </c>
      <c r="D10" s="28">
        <v>22</v>
      </c>
      <c r="E10" s="64" t="s">
        <v>25</v>
      </c>
      <c r="F10" s="59" t="s">
        <v>49</v>
      </c>
      <c r="G10" s="59" t="s">
        <v>50</v>
      </c>
      <c r="H10" s="60" t="s">
        <v>47</v>
      </c>
      <c r="I10" s="28">
        <v>18283965664</v>
      </c>
      <c r="J10" s="28">
        <v>1970</v>
      </c>
      <c r="K10" s="28">
        <v>5910</v>
      </c>
      <c r="L10" s="98" t="s">
        <v>29</v>
      </c>
      <c r="M10" s="60" t="s">
        <v>42</v>
      </c>
      <c r="N10" s="101"/>
    </row>
    <row r="11" s="40" customFormat="1" ht="21" customHeight="1" spans="1:14">
      <c r="A11" s="28">
        <v>8</v>
      </c>
      <c r="B11" s="28" t="s">
        <v>51</v>
      </c>
      <c r="C11" s="28" t="s">
        <v>15</v>
      </c>
      <c r="D11" s="28">
        <v>21</v>
      </c>
      <c r="E11" s="64" t="s">
        <v>25</v>
      </c>
      <c r="F11" s="59" t="s">
        <v>52</v>
      </c>
      <c r="G11" s="59" t="s">
        <v>53</v>
      </c>
      <c r="H11" s="60" t="s">
        <v>47</v>
      </c>
      <c r="I11" s="28">
        <v>15883557229</v>
      </c>
      <c r="J11" s="28">
        <v>1970</v>
      </c>
      <c r="K11" s="28">
        <v>5910</v>
      </c>
      <c r="L11" s="98" t="s">
        <v>29</v>
      </c>
      <c r="M11" s="60" t="s">
        <v>42</v>
      </c>
      <c r="N11" s="101"/>
    </row>
    <row r="12" s="39" customFormat="1" ht="21" customHeight="1" spans="1:14">
      <c r="A12" s="28">
        <v>9</v>
      </c>
      <c r="B12" s="28" t="s">
        <v>54</v>
      </c>
      <c r="C12" s="60" t="s">
        <v>15</v>
      </c>
      <c r="D12" s="60">
        <v>21</v>
      </c>
      <c r="E12" s="65" t="s">
        <v>25</v>
      </c>
      <c r="F12" s="66" t="s">
        <v>55</v>
      </c>
      <c r="G12" s="66" t="s">
        <v>56</v>
      </c>
      <c r="H12" s="60" t="s">
        <v>57</v>
      </c>
      <c r="I12" s="60">
        <v>18308357473</v>
      </c>
      <c r="J12" s="102">
        <v>1970</v>
      </c>
      <c r="K12" s="102">
        <v>5910</v>
      </c>
      <c r="L12" s="98" t="s">
        <v>29</v>
      </c>
      <c r="M12" s="60" t="s">
        <v>58</v>
      </c>
      <c r="N12" s="100"/>
    </row>
    <row r="13" s="39" customFormat="1" ht="21" customHeight="1" spans="1:14">
      <c r="A13" s="28">
        <v>10</v>
      </c>
      <c r="B13" s="28" t="s">
        <v>59</v>
      </c>
      <c r="C13" s="28" t="s">
        <v>15</v>
      </c>
      <c r="D13" s="28">
        <v>20</v>
      </c>
      <c r="E13" s="64" t="s">
        <v>25</v>
      </c>
      <c r="F13" s="59" t="s">
        <v>60</v>
      </c>
      <c r="G13" s="59" t="s">
        <v>61</v>
      </c>
      <c r="H13" s="60" t="s">
        <v>57</v>
      </c>
      <c r="I13" s="28">
        <v>13315134906</v>
      </c>
      <c r="J13" s="102">
        <v>1970</v>
      </c>
      <c r="K13" s="28">
        <v>5910</v>
      </c>
      <c r="L13" s="98" t="s">
        <v>29</v>
      </c>
      <c r="M13" s="60" t="s">
        <v>58</v>
      </c>
      <c r="N13" s="100"/>
    </row>
    <row r="14" s="39" customFormat="1" ht="21" customHeight="1" spans="1:14">
      <c r="A14" s="28">
        <v>11</v>
      </c>
      <c r="B14" s="28" t="s">
        <v>62</v>
      </c>
      <c r="C14" s="60" t="s">
        <v>24</v>
      </c>
      <c r="D14" s="60">
        <v>23</v>
      </c>
      <c r="E14" s="65" t="s">
        <v>25</v>
      </c>
      <c r="F14" s="66" t="s">
        <v>63</v>
      </c>
      <c r="G14" s="66" t="s">
        <v>64</v>
      </c>
      <c r="H14" s="60" t="s">
        <v>57</v>
      </c>
      <c r="I14" s="60">
        <v>15284894805</v>
      </c>
      <c r="J14" s="102">
        <v>1970</v>
      </c>
      <c r="K14" s="102">
        <v>5910</v>
      </c>
      <c r="L14" s="98" t="s">
        <v>29</v>
      </c>
      <c r="M14" s="60" t="s">
        <v>58</v>
      </c>
      <c r="N14" s="100"/>
    </row>
    <row r="15" s="39" customFormat="1" ht="21" customHeight="1" spans="1:14">
      <c r="A15" s="28">
        <v>12</v>
      </c>
      <c r="B15" s="28" t="s">
        <v>65</v>
      </c>
      <c r="C15" s="28" t="s">
        <v>24</v>
      </c>
      <c r="D15" s="28">
        <v>22</v>
      </c>
      <c r="E15" s="64" t="s">
        <v>25</v>
      </c>
      <c r="F15" s="59" t="s">
        <v>66</v>
      </c>
      <c r="G15" s="67" t="s">
        <v>67</v>
      </c>
      <c r="H15" s="68" t="s">
        <v>68</v>
      </c>
      <c r="I15" s="16">
        <v>15378549460</v>
      </c>
      <c r="J15" s="16">
        <v>1970</v>
      </c>
      <c r="K15" s="16">
        <v>7880</v>
      </c>
      <c r="L15" s="68" t="s">
        <v>69</v>
      </c>
      <c r="M15" s="68" t="s">
        <v>58</v>
      </c>
      <c r="N15" s="97"/>
    </row>
    <row r="16" s="39" customFormat="1" ht="21" customHeight="1" spans="1:14">
      <c r="A16" s="28">
        <v>13</v>
      </c>
      <c r="B16" s="52" t="s">
        <v>70</v>
      </c>
      <c r="C16" s="52" t="s">
        <v>15</v>
      </c>
      <c r="D16" s="52">
        <v>23</v>
      </c>
      <c r="E16" s="61" t="s">
        <v>25</v>
      </c>
      <c r="F16" s="62" t="s">
        <v>71</v>
      </c>
      <c r="G16" s="62" t="s">
        <v>72</v>
      </c>
      <c r="H16" s="63" t="s">
        <v>73</v>
      </c>
      <c r="I16" s="52">
        <v>13548471447</v>
      </c>
      <c r="J16" s="52">
        <v>1970</v>
      </c>
      <c r="K16" s="52">
        <v>5910</v>
      </c>
      <c r="L16" s="63" t="s">
        <v>29</v>
      </c>
      <c r="M16" s="63" t="s">
        <v>74</v>
      </c>
      <c r="N16" s="100" t="s">
        <v>22</v>
      </c>
    </row>
    <row r="17" s="40" customFormat="1" ht="21" customHeight="1" spans="1:14">
      <c r="A17" s="28">
        <v>14</v>
      </c>
      <c r="B17" s="28" t="s">
        <v>75</v>
      </c>
      <c r="C17" s="28" t="s">
        <v>15</v>
      </c>
      <c r="D17" s="28">
        <v>21</v>
      </c>
      <c r="E17" s="64" t="s">
        <v>25</v>
      </c>
      <c r="F17" s="59" t="s">
        <v>76</v>
      </c>
      <c r="G17" s="59" t="s">
        <v>77</v>
      </c>
      <c r="H17" s="60" t="s">
        <v>78</v>
      </c>
      <c r="I17" s="28">
        <v>18223933047</v>
      </c>
      <c r="J17" s="28">
        <v>1970</v>
      </c>
      <c r="K17" s="28">
        <v>5910</v>
      </c>
      <c r="L17" s="98" t="s">
        <v>29</v>
      </c>
      <c r="M17" s="60" t="s">
        <v>74</v>
      </c>
      <c r="N17" s="101"/>
    </row>
    <row r="18" s="40" customFormat="1" ht="21" customHeight="1" spans="1:14">
      <c r="A18" s="28">
        <v>15</v>
      </c>
      <c r="B18" s="28" t="s">
        <v>79</v>
      </c>
      <c r="C18" s="28" t="s">
        <v>15</v>
      </c>
      <c r="D18" s="28">
        <v>22</v>
      </c>
      <c r="E18" s="64" t="s">
        <v>25</v>
      </c>
      <c r="F18" s="59" t="s">
        <v>80</v>
      </c>
      <c r="G18" s="59" t="s">
        <v>81</v>
      </c>
      <c r="H18" s="60" t="s">
        <v>82</v>
      </c>
      <c r="I18" s="28">
        <v>13547194507</v>
      </c>
      <c r="J18" s="28">
        <v>1970</v>
      </c>
      <c r="K18" s="28">
        <v>5910</v>
      </c>
      <c r="L18" s="98" t="s">
        <v>29</v>
      </c>
      <c r="M18" s="60" t="s">
        <v>83</v>
      </c>
      <c r="N18" s="103"/>
    </row>
    <row r="19" s="40" customFormat="1" ht="21" customHeight="1" spans="1:14">
      <c r="A19" s="28">
        <v>16</v>
      </c>
      <c r="B19" s="28" t="s">
        <v>84</v>
      </c>
      <c r="C19" s="28" t="s">
        <v>15</v>
      </c>
      <c r="D19" s="28">
        <v>21</v>
      </c>
      <c r="E19" s="64" t="s">
        <v>25</v>
      </c>
      <c r="F19" s="59" t="s">
        <v>85</v>
      </c>
      <c r="G19" s="59" t="s">
        <v>86</v>
      </c>
      <c r="H19" s="60" t="s">
        <v>87</v>
      </c>
      <c r="I19" s="28">
        <v>18981262757</v>
      </c>
      <c r="J19" s="28">
        <v>1970</v>
      </c>
      <c r="K19" s="28">
        <v>5910</v>
      </c>
      <c r="L19" s="98" t="s">
        <v>29</v>
      </c>
      <c r="M19" s="60" t="s">
        <v>88</v>
      </c>
      <c r="N19" s="101"/>
    </row>
    <row r="20" customFormat="1" ht="24" customHeight="1" spans="1:14">
      <c r="A20" s="28">
        <v>17</v>
      </c>
      <c r="B20" s="69" t="s">
        <v>89</v>
      </c>
      <c r="C20" s="16" t="s">
        <v>24</v>
      </c>
      <c r="D20" s="16">
        <v>22</v>
      </c>
      <c r="E20" s="70" t="s">
        <v>25</v>
      </c>
      <c r="F20" s="67" t="s">
        <v>90</v>
      </c>
      <c r="G20" s="67" t="s">
        <v>91</v>
      </c>
      <c r="H20" s="68" t="s">
        <v>68</v>
      </c>
      <c r="I20" s="16">
        <v>18383906595</v>
      </c>
      <c r="J20" s="28">
        <v>1970</v>
      </c>
      <c r="K20" s="53">
        <v>7880</v>
      </c>
      <c r="L20" s="68" t="s">
        <v>92</v>
      </c>
      <c r="M20" s="68" t="s">
        <v>88</v>
      </c>
      <c r="N20" s="96"/>
    </row>
    <row r="21" customFormat="1" ht="23" customHeight="1" spans="1:14">
      <c r="A21" s="28">
        <v>18</v>
      </c>
      <c r="B21" s="69" t="s">
        <v>93</v>
      </c>
      <c r="C21" s="16" t="s">
        <v>24</v>
      </c>
      <c r="D21" s="16">
        <v>21</v>
      </c>
      <c r="E21" s="70" t="s">
        <v>25</v>
      </c>
      <c r="F21" s="67" t="s">
        <v>94</v>
      </c>
      <c r="G21" s="67" t="s">
        <v>95</v>
      </c>
      <c r="H21" s="68" t="s">
        <v>96</v>
      </c>
      <c r="I21" s="16">
        <v>15181350098</v>
      </c>
      <c r="J21" s="28">
        <v>1970</v>
      </c>
      <c r="K21" s="16">
        <v>7275</v>
      </c>
      <c r="L21" s="68" t="s">
        <v>97</v>
      </c>
      <c r="M21" s="68" t="s">
        <v>88</v>
      </c>
      <c r="N21" s="96" t="s">
        <v>98</v>
      </c>
    </row>
    <row r="22" customFormat="1" ht="23" customHeight="1" spans="1:14">
      <c r="A22" s="28">
        <v>19</v>
      </c>
      <c r="B22" s="71" t="s">
        <v>99</v>
      </c>
      <c r="C22" s="71" t="s">
        <v>15</v>
      </c>
      <c r="D22" s="71">
        <v>22</v>
      </c>
      <c r="E22" s="71" t="s">
        <v>25</v>
      </c>
      <c r="F22" s="72" t="s">
        <v>100</v>
      </c>
      <c r="G22" s="72" t="s">
        <v>101</v>
      </c>
      <c r="H22" s="73" t="s">
        <v>102</v>
      </c>
      <c r="I22" s="71">
        <v>13378175161</v>
      </c>
      <c r="J22" s="71">
        <v>1970</v>
      </c>
      <c r="K22" s="71">
        <v>5910</v>
      </c>
      <c r="L22" s="73" t="s">
        <v>103</v>
      </c>
      <c r="M22" s="104" t="s">
        <v>104</v>
      </c>
      <c r="N22" s="96"/>
    </row>
    <row r="23" s="40" customFormat="1" ht="21" customHeight="1" spans="1:14">
      <c r="A23" s="52">
        <v>20</v>
      </c>
      <c r="B23" s="52" t="s">
        <v>105</v>
      </c>
      <c r="C23" s="52" t="s">
        <v>15</v>
      </c>
      <c r="D23" s="52">
        <v>21</v>
      </c>
      <c r="E23" s="61" t="s">
        <v>25</v>
      </c>
      <c r="F23" s="62" t="s">
        <v>106</v>
      </c>
      <c r="G23" s="62" t="s">
        <v>107</v>
      </c>
      <c r="H23" s="63" t="s">
        <v>102</v>
      </c>
      <c r="I23" s="52">
        <v>15883970610</v>
      </c>
      <c r="J23" s="52">
        <v>1970</v>
      </c>
      <c r="K23" s="53">
        <v>3940</v>
      </c>
      <c r="L23" s="63" t="s">
        <v>108</v>
      </c>
      <c r="M23" s="63" t="s">
        <v>104</v>
      </c>
      <c r="N23" s="105" t="s">
        <v>109</v>
      </c>
    </row>
    <row r="24" s="40" customFormat="1" ht="21" customHeight="1" spans="1:14">
      <c r="A24" s="28">
        <v>21</v>
      </c>
      <c r="B24" s="28" t="s">
        <v>110</v>
      </c>
      <c r="C24" s="28" t="s">
        <v>15</v>
      </c>
      <c r="D24" s="28">
        <v>22</v>
      </c>
      <c r="E24" s="64" t="s">
        <v>25</v>
      </c>
      <c r="F24" s="59" t="s">
        <v>111</v>
      </c>
      <c r="G24" s="59" t="s">
        <v>112</v>
      </c>
      <c r="H24" s="60" t="s">
        <v>113</v>
      </c>
      <c r="I24" s="28">
        <v>18160089082</v>
      </c>
      <c r="J24" s="28">
        <v>1970</v>
      </c>
      <c r="K24" s="28">
        <v>5910</v>
      </c>
      <c r="L24" s="98" t="s">
        <v>29</v>
      </c>
      <c r="M24" s="60" t="s">
        <v>114</v>
      </c>
      <c r="N24" s="101"/>
    </row>
    <row r="25" s="40" customFormat="1" ht="21" customHeight="1" spans="1:14">
      <c r="A25" s="28">
        <v>22</v>
      </c>
      <c r="B25" s="28" t="s">
        <v>115</v>
      </c>
      <c r="C25" s="28" t="s">
        <v>15</v>
      </c>
      <c r="D25" s="28">
        <v>22</v>
      </c>
      <c r="E25" s="64" t="s">
        <v>25</v>
      </c>
      <c r="F25" s="59" t="s">
        <v>116</v>
      </c>
      <c r="G25" s="59" t="s">
        <v>117</v>
      </c>
      <c r="H25" s="60" t="s">
        <v>118</v>
      </c>
      <c r="I25" s="28">
        <v>15883599329</v>
      </c>
      <c r="J25" s="28">
        <v>1970</v>
      </c>
      <c r="K25" s="28">
        <v>5910</v>
      </c>
      <c r="L25" s="98" t="s">
        <v>29</v>
      </c>
      <c r="M25" s="60" t="s">
        <v>114</v>
      </c>
      <c r="N25" s="105"/>
    </row>
    <row r="26" s="40" customFormat="1" ht="21" customHeight="1" spans="1:14">
      <c r="A26" s="28">
        <v>23</v>
      </c>
      <c r="B26" s="28" t="s">
        <v>119</v>
      </c>
      <c r="C26" s="28" t="s">
        <v>15</v>
      </c>
      <c r="D26" s="28">
        <v>22</v>
      </c>
      <c r="E26" s="64" t="s">
        <v>16</v>
      </c>
      <c r="F26" s="59" t="s">
        <v>120</v>
      </c>
      <c r="G26" s="59" t="s">
        <v>121</v>
      </c>
      <c r="H26" s="60" t="s">
        <v>122</v>
      </c>
      <c r="I26" s="28">
        <v>15883964150</v>
      </c>
      <c r="J26" s="28">
        <v>1970</v>
      </c>
      <c r="K26" s="28">
        <v>5910</v>
      </c>
      <c r="L26" s="98" t="s">
        <v>29</v>
      </c>
      <c r="M26" s="60" t="s">
        <v>123</v>
      </c>
      <c r="N26" s="101"/>
    </row>
    <row r="27" s="40" customFormat="1" ht="21" customHeight="1" spans="1:14">
      <c r="A27" s="28">
        <v>24</v>
      </c>
      <c r="B27" s="28" t="s">
        <v>124</v>
      </c>
      <c r="C27" s="28" t="s">
        <v>15</v>
      </c>
      <c r="D27" s="28">
        <v>23</v>
      </c>
      <c r="E27" s="64" t="s">
        <v>16</v>
      </c>
      <c r="F27" s="59" t="s">
        <v>125</v>
      </c>
      <c r="G27" s="59" t="s">
        <v>126</v>
      </c>
      <c r="H27" s="60" t="s">
        <v>122</v>
      </c>
      <c r="I27" s="28">
        <v>18708161397</v>
      </c>
      <c r="J27" s="28">
        <v>1970</v>
      </c>
      <c r="K27" s="28">
        <v>5910</v>
      </c>
      <c r="L27" s="98" t="s">
        <v>29</v>
      </c>
      <c r="M27" s="60" t="s">
        <v>123</v>
      </c>
      <c r="N27" s="100"/>
    </row>
    <row r="28" s="40" customFormat="1" ht="21" customHeight="1" spans="1:14">
      <c r="A28" s="28">
        <v>25</v>
      </c>
      <c r="B28" s="74" t="s">
        <v>127</v>
      </c>
      <c r="C28" s="74" t="s">
        <v>15</v>
      </c>
      <c r="D28" s="28">
        <v>20</v>
      </c>
      <c r="E28" s="75" t="s">
        <v>25</v>
      </c>
      <c r="F28" s="76" t="s">
        <v>128</v>
      </c>
      <c r="G28" s="76" t="s">
        <v>129</v>
      </c>
      <c r="H28" s="77" t="s">
        <v>130</v>
      </c>
      <c r="I28" s="74">
        <v>13227475035</v>
      </c>
      <c r="J28" s="28">
        <v>1970</v>
      </c>
      <c r="K28" s="28">
        <v>5910</v>
      </c>
      <c r="L28" s="98" t="s">
        <v>29</v>
      </c>
      <c r="M28" s="60" t="s">
        <v>131</v>
      </c>
      <c r="N28" s="101"/>
    </row>
    <row r="29" s="40" customFormat="1" ht="21" customHeight="1" spans="1:14">
      <c r="A29" s="28">
        <v>26</v>
      </c>
      <c r="B29" s="74" t="s">
        <v>132</v>
      </c>
      <c r="C29" s="74" t="s">
        <v>24</v>
      </c>
      <c r="D29" s="28">
        <v>19</v>
      </c>
      <c r="E29" s="75" t="s">
        <v>25</v>
      </c>
      <c r="F29" s="76" t="s">
        <v>133</v>
      </c>
      <c r="G29" s="76" t="s">
        <v>134</v>
      </c>
      <c r="H29" s="77" t="s">
        <v>135</v>
      </c>
      <c r="I29" s="74">
        <v>15983933351</v>
      </c>
      <c r="J29" s="28">
        <v>1970</v>
      </c>
      <c r="K29" s="28">
        <v>5910</v>
      </c>
      <c r="L29" s="98" t="s">
        <v>29</v>
      </c>
      <c r="M29" s="60" t="s">
        <v>136</v>
      </c>
      <c r="N29" s="101"/>
    </row>
    <row r="30" s="40" customFormat="1" ht="21" customHeight="1" spans="1:14">
      <c r="A30" s="28">
        <v>27</v>
      </c>
      <c r="B30" s="74" t="s">
        <v>137</v>
      </c>
      <c r="C30" s="74" t="s">
        <v>15</v>
      </c>
      <c r="D30" s="28">
        <v>20</v>
      </c>
      <c r="E30" s="75" t="s">
        <v>25</v>
      </c>
      <c r="F30" s="76" t="s">
        <v>138</v>
      </c>
      <c r="G30" s="76" t="s">
        <v>139</v>
      </c>
      <c r="H30" s="77" t="s">
        <v>135</v>
      </c>
      <c r="I30" s="74">
        <v>15883543501</v>
      </c>
      <c r="J30" s="28">
        <v>1970</v>
      </c>
      <c r="K30" s="28">
        <v>5910</v>
      </c>
      <c r="L30" s="98" t="s">
        <v>29</v>
      </c>
      <c r="M30" s="106" t="s">
        <v>140</v>
      </c>
      <c r="N30" s="100"/>
    </row>
    <row r="31" s="40" customFormat="1" ht="21" customHeight="1" spans="1:14">
      <c r="A31" s="28">
        <v>28</v>
      </c>
      <c r="B31" s="74" t="s">
        <v>141</v>
      </c>
      <c r="C31" s="74" t="s">
        <v>15</v>
      </c>
      <c r="D31" s="28">
        <v>22</v>
      </c>
      <c r="E31" s="64" t="s">
        <v>16</v>
      </c>
      <c r="F31" s="76" t="s">
        <v>142</v>
      </c>
      <c r="G31" s="76" t="s">
        <v>143</v>
      </c>
      <c r="H31" s="77" t="s">
        <v>144</v>
      </c>
      <c r="I31" s="74">
        <v>18982919163</v>
      </c>
      <c r="J31" s="28">
        <v>1970</v>
      </c>
      <c r="K31" s="28">
        <v>5214</v>
      </c>
      <c r="L31" s="60" t="s">
        <v>145</v>
      </c>
      <c r="M31" s="106" t="s">
        <v>140</v>
      </c>
      <c r="N31" s="100" t="s">
        <v>146</v>
      </c>
    </row>
    <row r="32" s="40" customFormat="1" ht="21" customHeight="1" spans="1:14">
      <c r="A32" s="28">
        <v>29</v>
      </c>
      <c r="B32" s="74" t="s">
        <v>147</v>
      </c>
      <c r="C32" s="74" t="s">
        <v>24</v>
      </c>
      <c r="D32" s="28">
        <v>22</v>
      </c>
      <c r="E32" s="64" t="s">
        <v>16</v>
      </c>
      <c r="F32" s="76" t="s">
        <v>148</v>
      </c>
      <c r="G32" s="76" t="s">
        <v>149</v>
      </c>
      <c r="H32" s="77" t="s">
        <v>135</v>
      </c>
      <c r="I32" s="74">
        <v>18328679508</v>
      </c>
      <c r="J32" s="28">
        <v>1970</v>
      </c>
      <c r="K32" s="28">
        <v>5910</v>
      </c>
      <c r="L32" s="98" t="s">
        <v>29</v>
      </c>
      <c r="M32" s="107" t="s">
        <v>150</v>
      </c>
      <c r="N32" s="101"/>
    </row>
    <row r="33" s="40" customFormat="1" ht="21" customHeight="1" spans="1:14">
      <c r="A33" s="28">
        <v>30</v>
      </c>
      <c r="B33" s="74" t="s">
        <v>151</v>
      </c>
      <c r="C33" s="74" t="s">
        <v>15</v>
      </c>
      <c r="D33" s="28">
        <v>21</v>
      </c>
      <c r="E33" s="75" t="s">
        <v>25</v>
      </c>
      <c r="F33" s="76" t="s">
        <v>152</v>
      </c>
      <c r="G33" s="76" t="s">
        <v>153</v>
      </c>
      <c r="H33" s="77" t="s">
        <v>135</v>
      </c>
      <c r="I33" s="74">
        <v>13881255403</v>
      </c>
      <c r="J33" s="28">
        <v>1970</v>
      </c>
      <c r="K33" s="28">
        <v>5910</v>
      </c>
      <c r="L33" s="98" t="s">
        <v>29</v>
      </c>
      <c r="M33" s="107" t="s">
        <v>150</v>
      </c>
      <c r="N33" s="101"/>
    </row>
    <row r="34" s="40" customFormat="1" ht="21" customHeight="1" spans="1:14">
      <c r="A34" s="28">
        <v>31</v>
      </c>
      <c r="B34" s="74" t="s">
        <v>154</v>
      </c>
      <c r="C34" s="74" t="s">
        <v>15</v>
      </c>
      <c r="D34" s="28">
        <v>24</v>
      </c>
      <c r="E34" s="75" t="s">
        <v>25</v>
      </c>
      <c r="F34" s="76" t="s">
        <v>155</v>
      </c>
      <c r="G34" s="76" t="s">
        <v>156</v>
      </c>
      <c r="H34" s="77" t="s">
        <v>135</v>
      </c>
      <c r="I34" s="74">
        <v>18852825312</v>
      </c>
      <c r="J34" s="28">
        <v>1970</v>
      </c>
      <c r="K34" s="28">
        <v>5910</v>
      </c>
      <c r="L34" s="98" t="s">
        <v>29</v>
      </c>
      <c r="M34" s="108" t="s">
        <v>157</v>
      </c>
      <c r="N34" s="101"/>
    </row>
    <row r="35" s="39" customFormat="1" ht="21" customHeight="1" spans="1:14">
      <c r="A35" s="52">
        <v>32</v>
      </c>
      <c r="B35" s="52" t="s">
        <v>158</v>
      </c>
      <c r="C35" s="52" t="s">
        <v>24</v>
      </c>
      <c r="D35" s="78">
        <v>21</v>
      </c>
      <c r="E35" s="61" t="s">
        <v>25</v>
      </c>
      <c r="F35" s="62" t="s">
        <v>159</v>
      </c>
      <c r="G35" s="62" t="s">
        <v>160</v>
      </c>
      <c r="H35" s="63" t="s">
        <v>161</v>
      </c>
      <c r="I35" s="63">
        <v>13981293770</v>
      </c>
      <c r="J35" s="63">
        <v>1970</v>
      </c>
      <c r="K35" s="63">
        <v>5910</v>
      </c>
      <c r="L35" s="63" t="s">
        <v>162</v>
      </c>
      <c r="M35" s="63" t="s">
        <v>163</v>
      </c>
      <c r="N35" s="100"/>
    </row>
    <row r="36" s="40" customFormat="1" ht="21" customHeight="1" spans="1:14">
      <c r="A36" s="28"/>
      <c r="B36" s="74"/>
      <c r="C36" s="74"/>
      <c r="D36" s="28"/>
      <c r="E36" s="64"/>
      <c r="F36" s="76"/>
      <c r="G36" s="76"/>
      <c r="H36" s="77"/>
      <c r="I36" s="74"/>
      <c r="J36" s="28"/>
      <c r="K36" s="52">
        <f>SUM(K4:K35)</f>
        <v>188365</v>
      </c>
      <c r="L36" s="60"/>
      <c r="M36" s="109"/>
      <c r="N36" s="101"/>
    </row>
    <row r="37" ht="26.1" customHeight="1" spans="1:14">
      <c r="A37" s="79" t="s">
        <v>164</v>
      </c>
      <c r="B37" s="80"/>
      <c r="C37" s="81" t="s">
        <v>165</v>
      </c>
      <c r="D37" s="81"/>
      <c r="E37" s="81"/>
      <c r="F37" s="81"/>
      <c r="G37" s="81"/>
      <c r="H37" s="81"/>
      <c r="I37" s="110"/>
      <c r="J37" s="49"/>
      <c r="K37" s="49"/>
      <c r="L37" s="51"/>
      <c r="M37" s="68"/>
      <c r="N37" s="96"/>
    </row>
    <row r="38" s="41" customFormat="1" ht="24" customHeight="1" spans="1:14">
      <c r="A38" s="82" t="s">
        <v>166</v>
      </c>
      <c r="B38" s="83"/>
      <c r="C38" s="82"/>
      <c r="D38" s="82"/>
      <c r="E38" s="82"/>
      <c r="F38" s="84"/>
      <c r="G38" s="84"/>
      <c r="H38" s="82"/>
      <c r="I38" s="82"/>
      <c r="J38" s="83"/>
      <c r="K38" s="83"/>
      <c r="L38" s="82"/>
      <c r="M38" s="111"/>
      <c r="N38" s="112"/>
    </row>
    <row r="39" s="41" customFormat="1" ht="24" customHeight="1" spans="1:14">
      <c r="A39" s="85" t="s">
        <v>167</v>
      </c>
      <c r="B39" s="86"/>
      <c r="C39" s="85"/>
      <c r="D39" s="85"/>
      <c r="E39" s="85"/>
      <c r="F39" s="87"/>
      <c r="G39" s="87"/>
      <c r="H39" s="85"/>
      <c r="I39" s="85"/>
      <c r="J39" s="86"/>
      <c r="K39" s="86"/>
      <c r="L39" s="85"/>
      <c r="M39" s="113"/>
      <c r="N39" s="112"/>
    </row>
    <row r="40" s="41" customFormat="1" ht="24" customHeight="1" spans="1:14">
      <c r="A40" s="88" t="s">
        <v>168</v>
      </c>
      <c r="B40" s="89"/>
      <c r="C40" s="88"/>
      <c r="D40" s="88"/>
      <c r="E40" s="88"/>
      <c r="F40" s="90"/>
      <c r="G40" s="90"/>
      <c r="H40" s="88"/>
      <c r="I40" s="88"/>
      <c r="J40" s="89"/>
      <c r="K40" s="89"/>
      <c r="L40" s="88"/>
      <c r="M40" s="114"/>
      <c r="N40" s="112"/>
    </row>
    <row r="41" s="41" customFormat="1" ht="24" customHeight="1" spans="1:14">
      <c r="A41" s="88" t="s">
        <v>169</v>
      </c>
      <c r="B41" s="89"/>
      <c r="C41" s="88"/>
      <c r="D41" s="88"/>
      <c r="E41" s="88"/>
      <c r="F41" s="88"/>
      <c r="G41" s="88"/>
      <c r="H41" s="88"/>
      <c r="I41" s="88"/>
      <c r="J41" s="89"/>
      <c r="K41" s="89"/>
      <c r="L41" s="88"/>
      <c r="M41" s="114"/>
      <c r="N41" s="112"/>
    </row>
    <row r="42" s="41" customFormat="1" ht="24" customHeight="1" spans="1:14">
      <c r="A42" s="88" t="s">
        <v>170</v>
      </c>
      <c r="B42" s="89"/>
      <c r="C42" s="88"/>
      <c r="D42" s="88"/>
      <c r="E42" s="88"/>
      <c r="F42" s="90"/>
      <c r="G42" s="90"/>
      <c r="H42" s="88"/>
      <c r="I42" s="88"/>
      <c r="J42" s="89"/>
      <c r="K42" s="89"/>
      <c r="L42" s="88"/>
      <c r="M42" s="114"/>
      <c r="N42" s="112"/>
    </row>
    <row r="43" ht="24" customHeight="1"/>
    <row r="44" ht="24" customHeight="1"/>
    <row r="45" ht="24" customHeight="1"/>
    <row r="46" ht="24" customHeight="1"/>
    <row r="53" s="39" customFormat="1" ht="21" customHeight="1" spans="1:16384">
      <c r="A53" s="52">
        <v>16</v>
      </c>
      <c r="B53" s="52" t="s">
        <v>171</v>
      </c>
      <c r="C53" s="52" t="s">
        <v>15</v>
      </c>
      <c r="D53" s="52">
        <v>23</v>
      </c>
      <c r="E53" s="61" t="s">
        <v>25</v>
      </c>
      <c r="F53" s="62" t="s">
        <v>172</v>
      </c>
      <c r="G53" s="62" t="s">
        <v>173</v>
      </c>
      <c r="H53" s="63" t="s">
        <v>174</v>
      </c>
      <c r="I53" s="52">
        <v>15984054873</v>
      </c>
      <c r="J53" s="52">
        <v>1970</v>
      </c>
      <c r="K53" s="52"/>
      <c r="L53" s="63"/>
      <c r="M53" s="63" t="s">
        <v>88</v>
      </c>
      <c r="N53" s="100" t="s">
        <v>175</v>
      </c>
      <c r="XFD53" s="39">
        <f>SUM(A53:XFC53)</f>
        <v>15984056882</v>
      </c>
    </row>
    <row r="54" s="42" customFormat="1" ht="21" customHeight="1" spans="1:14">
      <c r="A54" s="28">
        <v>28</v>
      </c>
      <c r="B54" s="91" t="s">
        <v>176</v>
      </c>
      <c r="C54" s="91" t="s">
        <v>15</v>
      </c>
      <c r="D54" s="69">
        <v>22</v>
      </c>
      <c r="E54" s="92" t="s">
        <v>25</v>
      </c>
      <c r="F54" s="93" t="s">
        <v>177</v>
      </c>
      <c r="G54" s="93" t="s">
        <v>178</v>
      </c>
      <c r="H54" s="94" t="s">
        <v>179</v>
      </c>
      <c r="I54" s="91">
        <v>18328324204</v>
      </c>
      <c r="J54" s="69"/>
      <c r="K54" s="115"/>
      <c r="L54" s="116"/>
      <c r="M54" s="117" t="s">
        <v>140</v>
      </c>
      <c r="N54" s="118" t="s">
        <v>180</v>
      </c>
    </row>
    <row r="55" s="40" customFormat="1" ht="21" customHeight="1" spans="1:14">
      <c r="A55" s="28">
        <v>19</v>
      </c>
      <c r="B55" s="28" t="s">
        <v>181</v>
      </c>
      <c r="C55" s="28" t="s">
        <v>15</v>
      </c>
      <c r="D55" s="28">
        <v>21</v>
      </c>
      <c r="E55" s="64" t="s">
        <v>25</v>
      </c>
      <c r="F55" s="59" t="s">
        <v>182</v>
      </c>
      <c r="G55" s="59" t="s">
        <v>183</v>
      </c>
      <c r="H55" s="60" t="s">
        <v>102</v>
      </c>
      <c r="I55" s="28">
        <v>18882165747</v>
      </c>
      <c r="J55" s="28">
        <v>1970</v>
      </c>
      <c r="K55" s="28">
        <v>5910</v>
      </c>
      <c r="L55" s="98" t="s">
        <v>29</v>
      </c>
      <c r="M55" s="60" t="s">
        <v>104</v>
      </c>
      <c r="N55" s="101"/>
    </row>
  </sheetData>
  <autoFilter ref="A3:M42">
    <extLst/>
  </autoFilter>
  <mergeCells count="21">
    <mergeCell ref="A1:M1"/>
    <mergeCell ref="A37:B37"/>
    <mergeCell ref="C37:I37"/>
    <mergeCell ref="A38:M38"/>
    <mergeCell ref="A39:M39"/>
    <mergeCell ref="A40:M40"/>
    <mergeCell ref="A41:M41"/>
    <mergeCell ref="A42:M4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</mergeCells>
  <pageMargins left="0.432638888888889" right="0.393055555555556" top="0.472222222222222" bottom="0.393055555555556" header="0.298611111111111" footer="0.298611111111111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0"/>
  <sheetViews>
    <sheetView tabSelected="1" workbookViewId="0">
      <selection activeCell="D9" sqref="D9"/>
    </sheetView>
  </sheetViews>
  <sheetFormatPr defaultColWidth="8.725" defaultRowHeight="13.5" outlineLevelCol="6"/>
  <cols>
    <col min="1" max="1" width="5.725" customWidth="1"/>
    <col min="2" max="2" width="22.8166666666667" customWidth="1"/>
    <col min="3" max="3" width="14.625" customWidth="1"/>
    <col min="4" max="4" width="17.625" style="6" customWidth="1"/>
    <col min="5" max="5" width="34.75" customWidth="1"/>
    <col min="6" max="6" width="12" customWidth="1"/>
    <col min="7" max="7" width="10.725" style="6" customWidth="1"/>
  </cols>
  <sheetData>
    <row r="1" s="1" customFormat="1" ht="43" customHeight="1" spans="1:7">
      <c r="A1" s="7" t="s">
        <v>184</v>
      </c>
      <c r="B1" s="7"/>
      <c r="C1" s="7"/>
      <c r="D1" s="8"/>
      <c r="E1" s="7"/>
      <c r="F1" s="8"/>
      <c r="G1" s="8"/>
    </row>
    <row r="2" s="2" customFormat="1" ht="28" customHeight="1" spans="1:7">
      <c r="A2" s="9" t="s">
        <v>185</v>
      </c>
      <c r="B2" s="9" t="s">
        <v>186</v>
      </c>
      <c r="C2" s="10" t="s">
        <v>187</v>
      </c>
      <c r="D2" s="11" t="s">
        <v>188</v>
      </c>
      <c r="E2" s="9" t="s">
        <v>189</v>
      </c>
      <c r="F2" s="9" t="s">
        <v>190</v>
      </c>
      <c r="G2" s="9" t="s">
        <v>13</v>
      </c>
    </row>
    <row r="3" s="3" customFormat="1" ht="23" customHeight="1" spans="1:7">
      <c r="A3" s="12">
        <v>1</v>
      </c>
      <c r="B3" s="13" t="s">
        <v>21</v>
      </c>
      <c r="C3" s="12">
        <v>1</v>
      </c>
      <c r="D3" s="12">
        <v>3940</v>
      </c>
      <c r="E3" s="12" t="s">
        <v>191</v>
      </c>
      <c r="F3" s="12" t="s">
        <v>192</v>
      </c>
      <c r="G3" s="12"/>
    </row>
    <row r="4" s="3" customFormat="1" ht="23" customHeight="1" spans="1:7">
      <c r="A4" s="12">
        <v>2</v>
      </c>
      <c r="B4" s="14" t="s">
        <v>193</v>
      </c>
      <c r="C4" s="12">
        <v>2</v>
      </c>
      <c r="D4" s="12">
        <v>9850</v>
      </c>
      <c r="E4" s="13" t="s">
        <v>194</v>
      </c>
      <c r="F4" s="12" t="s">
        <v>195</v>
      </c>
      <c r="G4" s="12"/>
    </row>
    <row r="5" s="3" customFormat="1" ht="22" customHeight="1" spans="1:7">
      <c r="A5" s="12">
        <v>3</v>
      </c>
      <c r="B5" s="14" t="s">
        <v>30</v>
      </c>
      <c r="C5" s="12">
        <v>3</v>
      </c>
      <c r="D5" s="12">
        <v>17730</v>
      </c>
      <c r="E5" s="13" t="s">
        <v>196</v>
      </c>
      <c r="F5" s="12" t="s">
        <v>197</v>
      </c>
      <c r="G5" s="12"/>
    </row>
    <row r="6" s="3" customFormat="1" ht="19" customHeight="1" spans="1:7">
      <c r="A6" s="12">
        <v>4</v>
      </c>
      <c r="B6" s="14" t="s">
        <v>198</v>
      </c>
      <c r="C6" s="12">
        <v>4</v>
      </c>
      <c r="D6" s="12">
        <v>25610</v>
      </c>
      <c r="E6" s="13" t="s">
        <v>199</v>
      </c>
      <c r="F6" s="12" t="s">
        <v>200</v>
      </c>
      <c r="G6" s="12"/>
    </row>
    <row r="7" s="3" customFormat="1" ht="23" customHeight="1" spans="1:7">
      <c r="A7" s="12">
        <v>5</v>
      </c>
      <c r="B7" s="14" t="s">
        <v>42</v>
      </c>
      <c r="C7" s="12">
        <v>4</v>
      </c>
      <c r="D7" s="12">
        <v>22216</v>
      </c>
      <c r="E7" s="13" t="s">
        <v>201</v>
      </c>
      <c r="F7" s="15" t="s">
        <v>202</v>
      </c>
      <c r="G7" s="12"/>
    </row>
    <row r="8" s="4" customFormat="1" ht="23" customHeight="1" spans="1:7">
      <c r="A8" s="12">
        <v>6</v>
      </c>
      <c r="B8" s="16" t="s">
        <v>83</v>
      </c>
      <c r="C8" s="17">
        <v>1</v>
      </c>
      <c r="D8" s="18">
        <v>5910</v>
      </c>
      <c r="E8" s="19" t="s">
        <v>203</v>
      </c>
      <c r="F8" s="17" t="s">
        <v>204</v>
      </c>
      <c r="G8" s="17"/>
    </row>
    <row r="9" s="3" customFormat="1" ht="27" customHeight="1" spans="1:7">
      <c r="A9" s="12">
        <v>7</v>
      </c>
      <c r="B9" s="16" t="s">
        <v>74</v>
      </c>
      <c r="C9" s="17">
        <v>2</v>
      </c>
      <c r="D9" s="18">
        <v>11820</v>
      </c>
      <c r="E9" s="19" t="s">
        <v>205</v>
      </c>
      <c r="F9" s="17" t="s">
        <v>206</v>
      </c>
      <c r="G9" s="17"/>
    </row>
    <row r="10" s="3" customFormat="1" ht="29" customHeight="1" spans="1:7">
      <c r="A10" s="12">
        <v>8</v>
      </c>
      <c r="B10" s="20" t="s">
        <v>88</v>
      </c>
      <c r="C10" s="12">
        <v>3</v>
      </c>
      <c r="D10" s="12">
        <v>21065</v>
      </c>
      <c r="E10" s="13" t="s">
        <v>203</v>
      </c>
      <c r="F10" s="12" t="s">
        <v>207</v>
      </c>
      <c r="G10" s="12"/>
    </row>
    <row r="11" s="3" customFormat="1" ht="25" customHeight="1" spans="1:7">
      <c r="A11" s="12">
        <v>9</v>
      </c>
      <c r="B11" s="16" t="s">
        <v>114</v>
      </c>
      <c r="C11" s="17">
        <v>2</v>
      </c>
      <c r="D11" s="17">
        <v>11820</v>
      </c>
      <c r="E11" s="17" t="s">
        <v>208</v>
      </c>
      <c r="F11" s="17" t="s">
        <v>209</v>
      </c>
      <c r="G11" s="17"/>
    </row>
    <row r="12" s="4" customFormat="1" ht="24" customHeight="1" spans="1:7">
      <c r="A12" s="12">
        <v>10</v>
      </c>
      <c r="B12" s="19" t="s">
        <v>131</v>
      </c>
      <c r="C12" s="17">
        <v>1</v>
      </c>
      <c r="D12" s="17">
        <v>5910</v>
      </c>
      <c r="E12" s="19" t="s">
        <v>210</v>
      </c>
      <c r="F12" s="17" t="s">
        <v>211</v>
      </c>
      <c r="G12" s="17"/>
    </row>
    <row r="13" s="4" customFormat="1" ht="22" customHeight="1" spans="1:7">
      <c r="A13" s="12">
        <v>11</v>
      </c>
      <c r="B13" s="16" t="s">
        <v>123</v>
      </c>
      <c r="C13" s="17">
        <v>2</v>
      </c>
      <c r="D13" s="17">
        <v>11820</v>
      </c>
      <c r="E13" s="19" t="s">
        <v>212</v>
      </c>
      <c r="F13" s="17" t="s">
        <v>213</v>
      </c>
      <c r="G13" s="17"/>
    </row>
    <row r="14" s="4" customFormat="1" ht="22" customHeight="1" spans="1:7">
      <c r="A14" s="12">
        <v>12</v>
      </c>
      <c r="B14" s="21" t="s">
        <v>136</v>
      </c>
      <c r="C14" s="17">
        <v>1</v>
      </c>
      <c r="D14" s="17">
        <v>5910</v>
      </c>
      <c r="E14" s="19" t="s">
        <v>214</v>
      </c>
      <c r="F14" s="17" t="s">
        <v>215</v>
      </c>
      <c r="G14" s="17"/>
    </row>
    <row r="15" customFormat="1" ht="20" customHeight="1" spans="1:7">
      <c r="A15" s="12">
        <v>13</v>
      </c>
      <c r="B15" s="22" t="s">
        <v>140</v>
      </c>
      <c r="C15" s="17">
        <v>2</v>
      </c>
      <c r="D15" s="23">
        <v>11124</v>
      </c>
      <c r="E15" s="19" t="s">
        <v>216</v>
      </c>
      <c r="F15" s="17" t="s">
        <v>217</v>
      </c>
      <c r="G15" s="17"/>
    </row>
    <row r="16" s="5" customFormat="1" ht="28" customHeight="1" spans="1:7">
      <c r="A16" s="12">
        <v>14</v>
      </c>
      <c r="B16" s="22" t="s">
        <v>150</v>
      </c>
      <c r="C16" s="12">
        <v>2</v>
      </c>
      <c r="D16" s="12">
        <v>11820</v>
      </c>
      <c r="E16" s="19" t="s">
        <v>218</v>
      </c>
      <c r="F16" s="17" t="s">
        <v>219</v>
      </c>
      <c r="G16" s="17"/>
    </row>
    <row r="17" s="5" customFormat="1" ht="28" customHeight="1" spans="1:7">
      <c r="A17" s="12">
        <v>15</v>
      </c>
      <c r="B17" s="21" t="s">
        <v>157</v>
      </c>
      <c r="C17" s="24">
        <v>1</v>
      </c>
      <c r="D17" s="17">
        <v>5910</v>
      </c>
      <c r="E17" s="25" t="s">
        <v>220</v>
      </c>
      <c r="F17" s="19" t="s">
        <v>221</v>
      </c>
      <c r="G17" s="17"/>
    </row>
    <row r="18" s="3" customFormat="1" ht="24" customHeight="1" spans="1:7">
      <c r="A18" s="12">
        <v>16</v>
      </c>
      <c r="B18" s="26" t="s">
        <v>222</v>
      </c>
      <c r="C18" s="27">
        <v>1</v>
      </c>
      <c r="D18" s="28">
        <v>5910</v>
      </c>
      <c r="E18" s="24" t="s">
        <v>223</v>
      </c>
      <c r="F18" s="29" t="s">
        <v>224</v>
      </c>
      <c r="G18" s="30"/>
    </row>
    <row r="19" s="1" customFormat="1" ht="19" customHeight="1" spans="1:7">
      <c r="A19" s="31" t="s">
        <v>225</v>
      </c>
      <c r="B19" s="32"/>
      <c r="C19" s="33">
        <f>SUM(C3:C17)</f>
        <v>31</v>
      </c>
      <c r="D19" s="33">
        <f>SUM(D3:D18)</f>
        <v>188365</v>
      </c>
      <c r="E19" s="34" t="s">
        <v>226</v>
      </c>
      <c r="F19" s="35"/>
      <c r="G19" s="36"/>
    </row>
    <row r="20" s="1" customFormat="1" ht="19" customHeight="1" spans="1:7">
      <c r="A20" s="33" t="s">
        <v>165</v>
      </c>
      <c r="B20" s="37"/>
      <c r="C20" s="33"/>
      <c r="D20" s="37"/>
      <c r="E20" s="37"/>
      <c r="F20" s="37"/>
      <c r="G20" s="37"/>
    </row>
  </sheetData>
  <mergeCells count="4">
    <mergeCell ref="A1:G1"/>
    <mergeCell ref="A19:B19"/>
    <mergeCell ref="E19:G19"/>
    <mergeCell ref="A20:G20"/>
  </mergeCells>
  <printOptions horizontalCentered="1"/>
  <pageMargins left="0.751388888888889" right="0.751388888888889" top="1" bottom="1" header="0.5" footer="0.5"/>
  <pageSetup paperSize="9" scale="91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见习名单</vt:lpstr>
      <vt:lpstr>2023年1季度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罗永旺</cp:lastModifiedBy>
  <dcterms:created xsi:type="dcterms:W3CDTF">2019-07-03T03:21:00Z</dcterms:created>
  <cp:lastPrinted>2019-12-16T01:22:00Z</cp:lastPrinted>
  <dcterms:modified xsi:type="dcterms:W3CDTF">2023-06-06T08:54:40Z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2052-11.8.2.10321</vt:lpwstr>
  </property>
  <property fmtid="{D5CDD505-2E9C-101B-9397-08002B2CF9AE}" pid="3" name="ICV">
    <vt:lpwstr>366E643F8A244839B09CE0A43D982F9D</vt:lpwstr>
  </property>
  <property fmtid="{D5CDD505-2E9C-101B-9397-08002B2CF9AE}" pid="4" name="commondata">
    <vt:lpwstr>eyJoZGlkIjoiNzgwNzJjNTljN2QyM2VlNmQwMTJlOWEyMDU4NjBiZTYifQ==</vt:lpwstr>
  </property>
</Properties>
</file>