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年度项目计划表" sheetId="1" r:id="rId1"/>
  </sheets>
  <definedNames>
    <definedName name="_xlnm._FilterDatabase" localSheetId="0" hidden="1">年度项目计划表!$A$3:$P$564</definedName>
    <definedName name="_xlnm.Print_Titles" localSheetId="0">年度项目计划表!$2:$3</definedName>
  </definedNames>
  <calcPr calcId="144525"/>
</workbook>
</file>

<file path=xl/sharedStrings.xml><?xml version="1.0" encoding="utf-8"?>
<sst xmlns="http://schemas.openxmlformats.org/spreadsheetml/2006/main" count="6567" uniqueCount="2128">
  <si>
    <t>剑阁县2022年度巩固拓展脱贫攻坚成果同乡村振兴有效衔接项目计划完成情况表</t>
  </si>
  <si>
    <t>项目名称</t>
  </si>
  <si>
    <t>项目类型</t>
  </si>
  <si>
    <t>项目子类型</t>
  </si>
  <si>
    <t>项目主管部门</t>
  </si>
  <si>
    <t>项目实施年度</t>
  </si>
  <si>
    <t>项目地点</t>
  </si>
  <si>
    <t>年初项目计划</t>
  </si>
  <si>
    <t>年末项目完成情况</t>
  </si>
  <si>
    <t>未完成项目调剂结转情况</t>
  </si>
  <si>
    <t>项目摘要（项目内容和规模）</t>
  </si>
  <si>
    <t>带贫减贫机制</t>
  </si>
  <si>
    <t>总投资
（万元）</t>
  </si>
  <si>
    <t>其中：衔接资金和整合资金
（万元）</t>
  </si>
  <si>
    <t>其他资金
（万元）</t>
  </si>
  <si>
    <t>绩效目标</t>
  </si>
  <si>
    <t>项目进度</t>
  </si>
  <si>
    <t>白龙镇临津社区2022年省级衔接推进乡村振兴补助资金40万元（通村组水泥路-交通）</t>
  </si>
  <si>
    <t>村基础设施</t>
  </si>
  <si>
    <t>通村通组及护栏</t>
  </si>
  <si>
    <t>交通运输局</t>
  </si>
  <si>
    <t>2022年</t>
  </si>
  <si>
    <t>白龙镇临津社区</t>
  </si>
  <si>
    <t>村干道至园区道路　0.8公里</t>
  </si>
  <si>
    <t>解决当地群众出行难问题，参加务工，获取经济收益</t>
  </si>
  <si>
    <t>村干道至园区道路　0.8公里，受益群众满意度≥90%</t>
  </si>
  <si>
    <t>白龙镇山峰村省级衔接推进乡村振兴补助资金39万元（通村组水泥路-交通）</t>
  </si>
  <si>
    <t>白龙镇山峰村</t>
  </si>
  <si>
    <t>村道至山峰村二组1公里</t>
  </si>
  <si>
    <t>村道至山峰村二组1公里，受益群众满意度≥90%</t>
  </si>
  <si>
    <t>2022年白龙镇三湾村第二批中央财政衔接资金11万元（剑南粮油园区道路建设-交通局）</t>
  </si>
  <si>
    <t>白龙镇三湾村</t>
  </si>
  <si>
    <t>道路维修及挡防工程0.1公里</t>
  </si>
  <si>
    <t>道路维修及挡防工程0.1公里，受益群众满意度≥90%</t>
  </si>
  <si>
    <t>2022年白龙镇三湾村第二批中央财政衔接资金20万元（剑南粮油园区道路建设-交通局）</t>
  </si>
  <si>
    <t>白鹤路口至园区0.4公里</t>
  </si>
  <si>
    <t>白鹤路口至园区0.4公里，受益群众满意度≥90%</t>
  </si>
  <si>
    <t>2022年白龙镇剑峰村第二批中央财政衔接资金6.5万元（剑南粮油园区道路建设-交通局）</t>
  </si>
  <si>
    <t>白龙镇剑峰村</t>
  </si>
  <si>
    <t>2022年白龙镇先锋村第二批中央财政衔接资金18万元（剑南粮油园区道路建设-交通局）</t>
  </si>
  <si>
    <t>白龙镇先锋村</t>
  </si>
  <si>
    <t>道路维修及挡防工程0.3公里</t>
  </si>
  <si>
    <t>道路维修及挡防工程0.3公里，受益群众满意度≥90%</t>
  </si>
  <si>
    <t>2022年白龙镇红岩村第二批中央财政衔接资金105万元（剑南粮油园区道路建设-交通局）</t>
  </si>
  <si>
    <t>白龙镇红岩村</t>
  </si>
  <si>
    <t>剑南路口至园区0.4公里</t>
  </si>
  <si>
    <t>剑南路口至园区0.4公里，受益群众满意度≥90%</t>
  </si>
  <si>
    <t>2022年白龙镇槐树村第二批中央财政衔接资金140万元（剑南粮油园区道路建设-交通局）</t>
  </si>
  <si>
    <t>白龙镇槐树村</t>
  </si>
  <si>
    <t>白鹤路口至园区2.8公里</t>
  </si>
  <si>
    <t>白鹤路口至园区2.8公里，受益群众满意度≥90%</t>
  </si>
  <si>
    <t>2022年白龙镇健康村第二批省级财政衔接资金30万元（村道路维修整治-交通局）</t>
  </si>
  <si>
    <t>白龙镇健康村</t>
  </si>
  <si>
    <t>村道路维修整治0.5公里</t>
  </si>
  <si>
    <t>村道路维修整治0.5公里，受益群众满意度≥90%</t>
  </si>
  <si>
    <t>店子镇龙水村2022年省级衔接推进乡村振兴补助资金58.5万元（通村组水泥路-交通）</t>
  </si>
  <si>
    <t>店子镇龙水村</t>
  </si>
  <si>
    <t>村道至四组产业园区1.5公里</t>
  </si>
  <si>
    <t>村道至四组产业园区1.5公里，受益群众满意度≥90%</t>
  </si>
  <si>
    <t>店子镇元丰村2022年省级衔接推进乡村振兴补助资金61.5万元（通村组水泥路-交通）</t>
  </si>
  <si>
    <t>店子镇元丰村</t>
  </si>
  <si>
    <t>道路维修、挡防工程1.6公里</t>
  </si>
  <si>
    <t>道路维修、挡防工程1.6公里，受益群众满意度≥90%</t>
  </si>
  <si>
    <t>店子镇石岩村中央衔接推进乡村振兴补助资金（第二批）18万元（通村组水泥路-交通）</t>
  </si>
  <si>
    <t>店子镇石岩村</t>
  </si>
  <si>
    <t>村道路维修整治0.2公里</t>
  </si>
  <si>
    <t>村道路维修整治0.2公里，受益群众满意度≥90%</t>
  </si>
  <si>
    <t>2022年公兴镇宝龙村第二批中央财政衔接资金56万元（剑南粮油园区道路建设-交通局）</t>
  </si>
  <si>
    <t>公兴镇宝龙村</t>
  </si>
  <si>
    <t>村干道至园区3.5公里</t>
  </si>
  <si>
    <t>村干道至园区3.5公里，受益群众满意度≥90%</t>
  </si>
  <si>
    <t>2022年公兴镇金山村第二批中央财政衔接资金74万元（剑南粮油园区道路建设-交通局）</t>
  </si>
  <si>
    <t>公兴镇金山村</t>
  </si>
  <si>
    <t>原新桥村八组至园区1.4公里</t>
  </si>
  <si>
    <t>原新桥村八组至园区1.4公里，受益群众满意度≥90%</t>
  </si>
  <si>
    <t>汉阳镇壮岭村省级衔接推进乡村振兴补助资金194.4万元（通村组水泥路-交通）</t>
  </si>
  <si>
    <t>汉阳镇壮岭村</t>
  </si>
  <si>
    <t>村干道至园区道路（新建4.5米宽3.6公里；加宽1米0.9公里）4.5公里</t>
  </si>
  <si>
    <t>村干道至园区道路（新建4.5米宽3.6公里；加宽1米0.9公里）4.5公里，受益群众满意度≥90%</t>
  </si>
  <si>
    <t>汉阳镇壮山村中央衔接推进乡村振兴补助资金（第二批）25.1万元/省级衔接推进乡村振兴补助资金（第二批）78.9万元（通村组水泥路-交通）</t>
  </si>
  <si>
    <t>汉阳镇壮山村</t>
  </si>
  <si>
    <t>村干道至园区3.7公里</t>
  </si>
  <si>
    <t>村干道至园区3.7公里，受益群众满意度≥90%</t>
  </si>
  <si>
    <t>2022年汉阳镇壮山村第二批中央财政衔接资金59.2万元（剑北粮油园区道路建设-交通局）</t>
  </si>
  <si>
    <t>村干道至园区2公里</t>
  </si>
  <si>
    <t>村干道至园区2公里，受益群众满意度≥90%</t>
  </si>
  <si>
    <t>剑门关镇梁山村省级衔接推进乡村振兴补助资金17万元（通村组水泥路-交通）</t>
  </si>
  <si>
    <t>剑门关镇梁山村</t>
  </si>
  <si>
    <t>村内道路维修、挡防工程0.2公里</t>
  </si>
  <si>
    <t>村内道路维修、挡防工程0.2公里，受益群众满意度≥90%</t>
  </si>
  <si>
    <t>剑门关镇新龙村省级衔接推进乡村振兴补助资金23.4万元（通村组水泥路-交通）</t>
  </si>
  <si>
    <t>剑门关镇新龙村</t>
  </si>
  <si>
    <t>原龙山村至新田村0.6公里</t>
  </si>
  <si>
    <t>原龙山村至新田村0.6公里，受益群众满意度≥90%</t>
  </si>
  <si>
    <t>2022年剑门关镇双鱼村第二批中央财政衔接资金60万元（剑北粮油园区道路建设-交通局）</t>
  </si>
  <si>
    <t>剑门关镇双鱼村</t>
  </si>
  <si>
    <t>村干道至园区1.2公里</t>
  </si>
  <si>
    <t>村干道至园区1.2公里，受益群众满意度≥90%</t>
  </si>
  <si>
    <t>2022年剑门关镇青树村第二批中央财政衔接资金75万元（剑北粮油园区道路建设-交通局）</t>
  </si>
  <si>
    <t>剑门关镇青树村</t>
  </si>
  <si>
    <t>青张路口至园区1.5公里</t>
  </si>
  <si>
    <t>青张路口至园区1.5公里，受益群众满意度≥90%</t>
  </si>
  <si>
    <t>剑门关镇高观村省级衔接推进乡村振兴补助资金（第二批）101.4万元（通村组水泥路-交通）</t>
  </si>
  <si>
    <t>剑门关镇高观村</t>
  </si>
  <si>
    <t>村干道至二组2.6公里</t>
  </si>
  <si>
    <t>村干道至二组2.6公里，受益群众满意度≥90%</t>
  </si>
  <si>
    <t>2022年剑门关镇健民村中央衔接推进乡村振兴补助资金（第二批）25万元（通村组水泥路-交通）</t>
  </si>
  <si>
    <t>剑门关镇健民村</t>
  </si>
  <si>
    <t>村道路维修整治0.4公里</t>
  </si>
  <si>
    <t>村道路维修整治0.4公里，受益群众满意度≥90%</t>
  </si>
  <si>
    <t>2022年江口镇闻江社区第二批省级财政衔接资金20万元（村道路维修整治-交通局）</t>
  </si>
  <si>
    <t>江口镇闻江社区</t>
  </si>
  <si>
    <t>村道路维修整治0.3公里</t>
  </si>
  <si>
    <t>村道路维修整治0.3公里，受益群众满意度≥90%</t>
  </si>
  <si>
    <t>金仙镇玉溪村中央衔接推进乡村振兴补助资金（第二批）39万元（通村组水泥路-交通）</t>
  </si>
  <si>
    <t>金仙镇玉溪村</t>
  </si>
  <si>
    <t>村道路维修整治0.7公里</t>
  </si>
  <si>
    <t>村道路维修整治0.7公里，受益群众满意度≥90%</t>
  </si>
  <si>
    <t>金仙镇赛金村2022年中央衔接推进乡村振兴补助资金（调整）20万元（通村组水泥路-交通）</t>
  </si>
  <si>
    <t>金仙镇赛金村</t>
  </si>
  <si>
    <t>六组道路村道路维修整治0.3公里</t>
  </si>
  <si>
    <t>六组道路村道路维修整治0.3公里，受益群众满意度≥90%</t>
  </si>
  <si>
    <t>金仙镇大顺村2022年中央衔接推进乡村振兴补助资金（调整）15万元（通村组水泥路-交通）</t>
  </si>
  <si>
    <t>金仙镇大顺村</t>
  </si>
  <si>
    <t>五组道路村道路维修整治0.2公里</t>
  </si>
  <si>
    <t>五组道路村道路维修整治0.2公里，受益群众满意度≥90%</t>
  </si>
  <si>
    <t>开封镇马灯村省级衔接推进乡村振兴补助资金5.1万元（通村组水泥路-交通）</t>
  </si>
  <si>
    <t>开封镇马灯村</t>
  </si>
  <si>
    <t>村内道路维修整治1.4公里</t>
  </si>
  <si>
    <t>村内道路维修整治1.4公里，受益群众满意度≥90%</t>
  </si>
  <si>
    <t>开封镇迎水村省级衔接推进乡村振兴补助资金18万元（通村组水泥路-交通）</t>
  </si>
  <si>
    <t>开封镇迎水村</t>
  </si>
  <si>
    <t>村道至产业园1.5公里</t>
  </si>
  <si>
    <t>村道至产业园1.5公里，受益群众满意度≥90%</t>
  </si>
  <si>
    <t>开封镇作坊村省级衔接推进乡村振兴补助资金38万元（通村组水泥路-交通）</t>
  </si>
  <si>
    <t>开封镇作坊村</t>
  </si>
  <si>
    <t>村内道路加宽及挡防工程0.4公里</t>
  </si>
  <si>
    <t>村内道路加宽及挡防工程0.4公里，受益群众满意度≥90%</t>
  </si>
  <si>
    <t>开封镇回龙村中央衔接推进乡村振兴补助资金138万元/省级衔接推进乡村振兴补助资金102万元（通村组水泥路-交通）</t>
  </si>
  <si>
    <t>开封镇回龙村</t>
  </si>
  <si>
    <t>山区公路至园区道路2公里</t>
  </si>
  <si>
    <t>山区公路至园区道路2公里，受益群众满意度≥90%</t>
  </si>
  <si>
    <t>开封镇马灯村省级衔接推进乡村振兴补助资金（第二批）180万元及其他75万元（通村组水泥路-交通）</t>
  </si>
  <si>
    <t>G108路口至养殖场5.1公里</t>
  </si>
  <si>
    <t>G108路口至养殖场5.1公里，受益群众满意度≥90%</t>
  </si>
  <si>
    <t>开封镇天珠村中央衔接推进乡村振兴补助资金（第二批）7万元（通村组水泥路-交通）</t>
  </si>
  <si>
    <t>开封镇天珠村</t>
  </si>
  <si>
    <t>开封镇白云村中央衔接推进乡村振兴补助资金（第二批）15万元（通村组水泥路-交通）</t>
  </si>
  <si>
    <t>开封镇白云村</t>
  </si>
  <si>
    <t>龙源镇梨垭村省级衔接推进乡村振兴补助资金46.8万元（通村组水泥路-交通）</t>
  </si>
  <si>
    <t>龙源镇梨垭村</t>
  </si>
  <si>
    <t>村委会至赵家嘴　1.2公里</t>
  </si>
  <si>
    <t>村委会至赵家嘴　1.2公里，受益群众满意度≥90%</t>
  </si>
  <si>
    <t>龙源镇西山村中央衔接推进乡村振兴补助资金（调整）46.8万元（通村组水泥路-交通）</t>
  </si>
  <si>
    <t>龙源镇西山村</t>
  </si>
  <si>
    <t>一组花坟嘴至一组张绍举处0.5公里；一组张绍林处至张思龙处0.7公里1.2公里</t>
  </si>
  <si>
    <t>一组花坟嘴至一组张绍举处0.5公里；一组张绍林处至张思龙处0.7公里1.2公里，受益群众满意度≥90%</t>
  </si>
  <si>
    <t>木马镇柳青村省级衔接推进乡村振兴补助资金91.2万元（通村组水泥路-交通）</t>
  </si>
  <si>
    <t>木马镇柳青村</t>
  </si>
  <si>
    <t>城东村至柳青村道路维修整治13公里</t>
  </si>
  <si>
    <t>城东村至柳青村道路维修整治13公里，受益群众满意度≥90%</t>
  </si>
  <si>
    <t>木马镇松木村省级衔接推进乡村振兴补助资金（第二批）15万元（通村组水泥路-交通）</t>
  </si>
  <si>
    <t>木马镇松木村</t>
  </si>
  <si>
    <t>普安镇江东村省级衔接推进乡村振兴补助资金70万元（通村组水泥路-交通）</t>
  </si>
  <si>
    <t>普安镇江东村</t>
  </si>
  <si>
    <t>漫水桥维修整治及挡防工程0.02公里</t>
  </si>
  <si>
    <t>漫水桥维修整治及挡防工程0.02公里，受益群众满意度≥90%</t>
  </si>
  <si>
    <t>2022年普安镇亮垭村第二批中央财政衔接资金20万元（剑北粮油园区道路建设-交通局）</t>
  </si>
  <si>
    <t>普安镇亮垭村</t>
  </si>
  <si>
    <t>4.5米宽、150米路面维修、50米长、3米高挡防工程0.2公里</t>
  </si>
  <si>
    <t>4.5米宽、150米路面维修、50米长、3米高挡防工程0.2公里，受益群众满意度≥90%</t>
  </si>
  <si>
    <t>普安镇五星村省级衔接推进乡村振兴补助资金（第二批）55万元（通村组水泥路-交通）</t>
  </si>
  <si>
    <t>普安镇五星村</t>
  </si>
  <si>
    <t>村干道至一组1.1公里</t>
  </si>
  <si>
    <t>村干道至一组1.1公里，受益群众满意度≥90%</t>
  </si>
  <si>
    <t>普安镇双剑社区中央衔接推进乡村振兴补助资金（调整）22.3万元（通村组水泥路-交通）</t>
  </si>
  <si>
    <t>普安镇双剑社区</t>
  </si>
  <si>
    <t>范家大地到绕城路0.4公里</t>
  </si>
  <si>
    <t>范家大地到绕城路0.4公里，受益群众满意度≥90%</t>
  </si>
  <si>
    <t>樵店乡七一村中央衔接推进乡村振兴补助资金（第二批）30万元（通村组水泥路-交通）</t>
  </si>
  <si>
    <t>樵店乡七一村</t>
  </si>
  <si>
    <t>武连镇正兴村2022年省级衔接推进乡村振兴补助资金（第二批）18.7万元（通村组水泥路-交通）</t>
  </si>
  <si>
    <t>武连镇正兴村</t>
  </si>
  <si>
    <t>下寺镇二龙村2022年省级衔接推进乡村振兴补助资金63万元（通村组水泥路-交通）</t>
  </si>
  <si>
    <t>下寺镇二龙村</t>
  </si>
  <si>
    <t>下普路至二龙园区0.4公里</t>
  </si>
  <si>
    <t>下普路至二龙园区0.4公里，受益群众满意度≥90%</t>
  </si>
  <si>
    <t>下寺镇桅杆村省级衔接推进乡村振兴补助资金35万元（农村桥梁-交通）</t>
  </si>
  <si>
    <t>下寺镇桅杆村</t>
  </si>
  <si>
    <t>新建便民桥0.01公里</t>
  </si>
  <si>
    <t>新建便民桥0.01公里，受益群众满意度≥90%</t>
  </si>
  <si>
    <t>下寺镇渡口社区省级衔接推进乡村振兴补助资金97.5万元（通村组水泥路-交通）</t>
  </si>
  <si>
    <t>下寺镇渡口社区</t>
  </si>
  <si>
    <t>渡口五组至中山岭2.5公里</t>
  </si>
  <si>
    <t>渡口五组至中山岭2.5公里，受益群众满意度≥90%</t>
  </si>
  <si>
    <t>2022年下寺镇小剑村第二批中央财政衔接资金50万元（剑北粮油园区道路建设-交通局）</t>
  </si>
  <si>
    <t>下寺镇小剑村</t>
  </si>
  <si>
    <t>四组至六组1公里</t>
  </si>
  <si>
    <t>四组至六组1公里，受益群众满意度≥90%</t>
  </si>
  <si>
    <t>下寺镇双旗村中央衔接推进乡村振兴补助资金（第二批）200万元（通村组水泥路-交通）</t>
  </si>
  <si>
    <t>下寺镇双旗村</t>
  </si>
  <si>
    <t>村道路维修整治0.8公里</t>
  </si>
  <si>
    <t>村道路维修整治0.8公里，受益群众满意度≥90%</t>
  </si>
  <si>
    <t>2022年下寺镇二龙村第二批中央财政衔接资金51.2万元（剑北粮油园区道路建设-交通局）</t>
  </si>
  <si>
    <t>二龙村至小剑村3.2公里</t>
  </si>
  <si>
    <t>二龙村至小剑村3.2公里，受益群众满意度≥90%</t>
  </si>
  <si>
    <t>2022年香沉镇东沟村第二批中央财政衔接资金78万元（通村组水泥路工程-交通局）</t>
  </si>
  <si>
    <t>香沉镇东沟村</t>
  </si>
  <si>
    <t>村委会至三组2公里</t>
  </si>
  <si>
    <t>村委会至三组2公里，受益群众满意度≥90%</t>
  </si>
  <si>
    <t>2022年香沉镇元柏村四组第二批省级财政衔接资金38万元（村道路维修整治-交通局）</t>
  </si>
  <si>
    <t>香沉镇元柏村</t>
  </si>
  <si>
    <t>四组道路维修整治</t>
  </si>
  <si>
    <t>四组道路维修整治，受益群众满意度≥90%</t>
  </si>
  <si>
    <t>香沉镇剑南村中央衔接推进乡村振兴补助资金（第二批）15万元（通村组水泥路-交通）</t>
  </si>
  <si>
    <t>香沉镇剑南村</t>
  </si>
  <si>
    <t>村道路维修整治</t>
  </si>
  <si>
    <t>村道路维修整治，受益群众满意度≥90%</t>
  </si>
  <si>
    <t>香沉镇乘元社区中央衔接推进乡村振兴补助资金（调整）28万元（通村组水泥路-交通）</t>
  </si>
  <si>
    <t>香沉镇乘元社区</t>
  </si>
  <si>
    <t>三、七组道路村道路维修整治</t>
  </si>
  <si>
    <t>三、七组道路村道路维修整治，受益群众满意度≥90%</t>
  </si>
  <si>
    <t>2022年秀钟乡青岭村第二批省级财政衔接资金60万元（通村组水泥路工程-交通局）</t>
  </si>
  <si>
    <t>秀钟乡青岭村</t>
  </si>
  <si>
    <t>秀东路口至青岭村红色村庄（1米宽、1公里加宽；破损道路维修及增设错车道）1.5公里</t>
  </si>
  <si>
    <t>秀东路口至青岭村红色村庄（1米宽、1公里加宽；破损道路维修及增设错车道）1.5公里，受益群众满意度≥90%</t>
  </si>
  <si>
    <t>盐店镇鲜花村中央衔接推进乡村振兴补助资金（第二批）18万元（通村组水泥路-交通）</t>
  </si>
  <si>
    <t>盐店镇鲜花村</t>
  </si>
  <si>
    <t>村道路维修整治0.6公里</t>
  </si>
  <si>
    <t>村道路维修整治0.6公里，受益群众满意度≥90%</t>
  </si>
  <si>
    <t>演圣镇金刚村中央衔接推进乡村振兴补助资金（第二批）84万元（通村组水泥路-交通）</t>
  </si>
  <si>
    <t>演圣镇金刚村</t>
  </si>
  <si>
    <t>亭坝村至金刚村至寅圣村5公里</t>
  </si>
  <si>
    <t>亭坝村至金刚村至寅圣村5公里，受益群众满意度≥90%</t>
  </si>
  <si>
    <t>羊岭镇钟鼓村2022年省级衔接推进乡村振兴补助资金159.9万元（通村组水泥路-交通）</t>
  </si>
  <si>
    <t>羊岭镇钟鼓村</t>
  </si>
  <si>
    <t>村道至四组4.1公里</t>
  </si>
  <si>
    <t>村道至四组4.1公里，受益群众满意度≥90%</t>
  </si>
  <si>
    <t>羊岭镇钟鼓村中央衔接推进乡村振兴补助资金（调整）38万元（通村组水泥路-交通）</t>
  </si>
  <si>
    <t>村道路村道路维修整治0.2公里</t>
  </si>
  <si>
    <t>村道路村道路维修整治0.2公里，受益群众满意度≥90%</t>
  </si>
  <si>
    <t>杨村镇官店村中央衔接推进乡村振兴补助资金（第二批）4万元（通村组水泥路-交通）</t>
  </si>
  <si>
    <t>杨村镇官店村</t>
  </si>
  <si>
    <t>安防附属工程0.1公里</t>
  </si>
  <si>
    <t>安防附属工程0.1公里，受益群众满意度≥90%</t>
  </si>
  <si>
    <t>杨村镇石门村省级衔接推进乡村振兴补助资金（第二批）15万元（通村组水泥路-交通）</t>
  </si>
  <si>
    <t>杨村镇石门村</t>
  </si>
  <si>
    <t>杨村镇青墟村中央衔接推进乡村振兴补助资金（调整）31万元（通村组水泥路-交通）</t>
  </si>
  <si>
    <t>杨村镇青墟村</t>
  </si>
  <si>
    <t>姚家镇繁荣村省级衔接推进乡村振兴补助资金78万元（通村组水泥路-交通）</t>
  </si>
  <si>
    <t>姚家镇繁荣村</t>
  </si>
  <si>
    <t>繁荣村3组至4组连接路2公里</t>
  </si>
  <si>
    <t>繁荣村3组至4组连接路2公里，受益群众满意度≥90%</t>
  </si>
  <si>
    <t>姚家镇元宝村中央衔接推进乡村振兴补助资金（调整）396万元（通村组水泥路-交通）</t>
  </si>
  <si>
    <t>姚家镇元宝村</t>
  </si>
  <si>
    <t>青剑团结水库路口至姚家镇元宝村土鸡产业园4.2公里</t>
  </si>
  <si>
    <t>青剑团结水库路口至姚家镇元宝村土鸡产业园4.2公里，受益群众满意度≥90%</t>
  </si>
  <si>
    <t>姚家镇钟岭村中央衔接推进乡村振兴补助资金（调整）57.1万元（通村组水泥路-交通）</t>
  </si>
  <si>
    <t>姚家镇钟岭村</t>
  </si>
  <si>
    <t>八组大平梁至圈子口0.6公里4.5米宽、五组张述清地头至王能处0.7公里4.5米宽；石坎子崖至张述清地头0.4公里1米宽1.7公里</t>
  </si>
  <si>
    <t>八组大平梁至圈子口0.6公里4.5米宽、五组张述清地头至王能处0.7公里4.5米宽；石坎子崖至张述清地头0.4公里1米宽1.7公里，受益群众满意度≥90%</t>
  </si>
  <si>
    <t>义兴镇红星村（原宫堂村）2022年省级衔接推进乡村振兴补助资金68万元（通村组水泥路-交通）</t>
  </si>
  <si>
    <t>义兴镇红星村</t>
  </si>
  <si>
    <t>漫水桥维修整治0.1公里</t>
  </si>
  <si>
    <t>漫水桥维修整治0.1公里，受益群众满意度≥90%</t>
  </si>
  <si>
    <t>义兴镇红星村省级衔接推进乡村振兴补助资金（第二批）18万元（通村组水泥路-交通）</t>
  </si>
  <si>
    <t>元山镇同桥村省级衔接推进乡村振兴补助资金93.7万元（通村组水泥路-交通）</t>
  </si>
  <si>
    <t>元山镇同桥村</t>
  </si>
  <si>
    <t>小伏路至同桥村一、三组2.4公里</t>
  </si>
  <si>
    <t>小伏路至同桥村一、三组2.4公里，受益群众满意度≥90%</t>
  </si>
  <si>
    <t>元山镇白坝村中央衔接推进乡村振兴补助资金（调整）89.2万元（通村组水泥路-交通）</t>
  </si>
  <si>
    <t>元山镇白坝村</t>
  </si>
  <si>
    <t>一组元山庙至国道线1.2公里加宽1米；刘家嘴后山村道至刘家嘴后山牛场1.4公里4.5米宽2.6公里</t>
  </si>
  <si>
    <t>一组元山庙至国道线1.2公里加宽1米；刘家嘴后山村道至刘家嘴后山牛场1.4公里4.5米宽2.6公里，受益群众满意度≥90%</t>
  </si>
  <si>
    <t>2022年白龙镇先锋村第二批中央财政衔接资金54.6万元（剑南粮油园区道路建设-交通局）</t>
  </si>
  <si>
    <t>产业项目</t>
  </si>
  <si>
    <t>其他</t>
  </si>
  <si>
    <t>村干道至园区1.4公里</t>
  </si>
  <si>
    <t>村干道至园区1.4公里，受益群众满意度≥90%</t>
  </si>
  <si>
    <t>2022年汉阳镇云丰村第二批中央财政衔接资金39万元（剑南粮油园区道路建设-交通局）</t>
  </si>
  <si>
    <t>汉阳镇云丰村</t>
  </si>
  <si>
    <t>村干道至园区1公里</t>
  </si>
  <si>
    <t>村干道至园区1公里，受益群众满意度≥90%</t>
  </si>
  <si>
    <t>2022年剑门关镇双鱼村第二批中央财政衔接资金52.8万元（剑北粮油园区道路建设-交通局）</t>
  </si>
  <si>
    <t>青张路口至园区3.3公里</t>
  </si>
  <si>
    <t>青张路口至园区3.3公里，受益群众满意度≥90%</t>
  </si>
  <si>
    <t>2022年剑门关镇剑门村第二批中央财政衔接资金48万元（剑北粮油园区道路建设-交通局）</t>
  </si>
  <si>
    <t>剑门关镇剑门村</t>
  </si>
  <si>
    <t>剑门关场镇至园区3公里</t>
  </si>
  <si>
    <t>剑门关场镇至园区3公里，受益群众满意度≥90%</t>
  </si>
  <si>
    <t>2022年普安镇水池村第二批中央财政衔接资金49.6万元（剑北粮油园区道路建设-交通局）</t>
  </si>
  <si>
    <t>普安镇水池村</t>
  </si>
  <si>
    <t>水池村至亮垭村3.1公里</t>
  </si>
  <si>
    <t>水池村至亮垭村3.1公里，受益群众满意度≥90%</t>
  </si>
  <si>
    <t>2022年樵店乡井田村中央衔接推进乡村振兴补助资金（调整）37.1万元（通村组水泥路-交通）</t>
  </si>
  <si>
    <t>樵店乡井田村</t>
  </si>
  <si>
    <t>2022年白龙镇黄林村中央衔接推进乡村振兴补助资金（调整）19.5万元（通村组水泥路-交通）</t>
  </si>
  <si>
    <t>白龙镇黄林村</t>
  </si>
  <si>
    <t>一组龙文信门口至赵文全门口0.5公里</t>
  </si>
  <si>
    <t>一组龙文信门口至赵文全门口0.5公里，受益群众满意度≥90%</t>
  </si>
  <si>
    <t>2022年鹤岭镇化林村省级衔接推进乡村振兴补助资金（第二批）70万元（通村组水泥路-交通）</t>
  </si>
  <si>
    <t>鹤岭镇化林村</t>
  </si>
  <si>
    <t>村道路桥梁维修整治0.1公里</t>
  </si>
  <si>
    <t>村道路桥梁维修整治0.1公里，受益群众满意度≥90%</t>
  </si>
  <si>
    <t>2022年垂泉场镇省级交通建设资金27.625万元及其他4.875万元（运输服务站-交通）</t>
  </si>
  <si>
    <t>垂泉镇</t>
  </si>
  <si>
    <t>运输服务站</t>
  </si>
  <si>
    <t>运输服务站，受益群众满意度≥90%</t>
  </si>
  <si>
    <t>2022年店子场镇省级交通建设资金27.625万元及其他4.875万元（运输服务站-交通）</t>
  </si>
  <si>
    <t>店子镇</t>
  </si>
  <si>
    <t>白龙镇黄林村省级交通建设资金61万元及其他75.5万元（通村组水泥路-交通）</t>
  </si>
  <si>
    <t>村干道至四组</t>
  </si>
  <si>
    <t>村干道至四组，受益群众满意度≥90%</t>
  </si>
  <si>
    <t>白龙镇石滩村省级交通建设资金14万元及其他17.2万元（通村组水泥路-交通）</t>
  </si>
  <si>
    <t>白龙镇石滩村</t>
  </si>
  <si>
    <t>村干道至五组</t>
  </si>
  <si>
    <t>村干道至五组，受益群众满意度≥90%</t>
  </si>
  <si>
    <t>白龙镇摇铃村省级交通建设资金28万元及其他34.4万元（通村组水泥路-交通）</t>
  </si>
  <si>
    <t>白龙镇摇铃村</t>
  </si>
  <si>
    <t>村干道至七组</t>
  </si>
  <si>
    <t>村干道至七组，受益群众满意度≥90%</t>
  </si>
  <si>
    <t>白龙镇唐家村省级交通建设资金70万元及其他86万元（通村组水泥路-交通）</t>
  </si>
  <si>
    <t>白龙镇唐家村</t>
  </si>
  <si>
    <t>村干道至一组</t>
  </si>
  <si>
    <t>村干道至一组，受益群众满意度≥90%</t>
  </si>
  <si>
    <t>白龙镇河垭村省级交通建设资金16万元及其他19.1万元（通村组水泥路-交通）</t>
  </si>
  <si>
    <t>白龙镇河垭村</t>
  </si>
  <si>
    <t>村干道至三组</t>
  </si>
  <si>
    <t>村干道至三组，受益群众满意度≥90%</t>
  </si>
  <si>
    <t>白龙镇远大村省级交通建设资金46万元及其他55.4万元（通村组水泥路-交通）</t>
  </si>
  <si>
    <t>白龙镇远大村</t>
  </si>
  <si>
    <t>村干道至二组</t>
  </si>
  <si>
    <t>村干道至二组，受益群众满意度≥90%</t>
  </si>
  <si>
    <t>店子镇石岩村省级交通建设资金26万元及其他32.5万元（通村组水泥路-交通）</t>
  </si>
  <si>
    <t>东宝镇联合村省级交通建设资金74万元以及其他18.8万元（撤并建制村畅通工程-交通））</t>
  </si>
  <si>
    <t>东宝镇联合村</t>
  </si>
  <si>
    <t>楼台村至青山村撤并建制村畅通工程</t>
  </si>
  <si>
    <t>楼台村至青山村撤并建制村畅通工程，受益群众满意度≥90%</t>
  </si>
  <si>
    <t>东宝镇燕山村省级交通建设资金28万元及其他34.4万元（通村组水泥路-交通）</t>
  </si>
  <si>
    <t>东宝镇燕山村</t>
  </si>
  <si>
    <t>村干道至八组</t>
  </si>
  <si>
    <t>村干道至八组，受益群众满意度≥90%</t>
  </si>
  <si>
    <t>公兴镇向前村省级交通建设资金33万元及其他41.1万元（通村组水泥路-交通）</t>
  </si>
  <si>
    <t>公兴镇向前村</t>
  </si>
  <si>
    <t>村干道至一、二组</t>
  </si>
  <si>
    <t>村干道至一、二组，受益群众满意度≥90%</t>
  </si>
  <si>
    <t>公兴镇新生村省级交通建设资金35万元及其他43万元（通村组水泥路-交通）</t>
  </si>
  <si>
    <t>公兴镇新生村</t>
  </si>
  <si>
    <t>汉阳镇登煌村省级交通建设资金64万元及其他16万元（撤并建制村畅通工程-交通）</t>
  </si>
  <si>
    <t>汉阳镇登煌村</t>
  </si>
  <si>
    <t>灯煌村至登山村撤并建制村畅通工程</t>
  </si>
  <si>
    <t>灯煌村至登山村撤并建制村畅通工程，受益群众满意度≥90%</t>
  </si>
  <si>
    <t>汉阳镇七里村省级交通建设资金14万元及其他17.2万元（通村组水泥路-交通）</t>
  </si>
  <si>
    <t>汉阳镇七里村</t>
  </si>
  <si>
    <t>二组至三组</t>
  </si>
  <si>
    <t>二组至三组，受益群众满意度≥90%</t>
  </si>
  <si>
    <t>汉阳镇东青村省级交通建设资金25万元及其他29.6万元（通村组水泥路-交通）</t>
  </si>
  <si>
    <t>汉阳镇东青村</t>
  </si>
  <si>
    <t>鹤龄镇印盒村省级交通建设资金55万元及其他13.8万元（撤并建制村畅通工程-交通）</t>
  </si>
  <si>
    <t>鹤龄镇印盒村</t>
  </si>
  <si>
    <t>绿水村至印合村撤并建制村畅通工程</t>
  </si>
  <si>
    <t>绿水村至印合村撤并建制村畅通工程，受益群众满意度≥90%</t>
  </si>
  <si>
    <t>鹤龄镇岳坪村省级交通建设资金154万元及其他188万元（通村组水泥路-交通）</t>
  </si>
  <si>
    <t>鹤龄镇岳坪村</t>
  </si>
  <si>
    <t>岳坪村至白鹤村</t>
  </si>
  <si>
    <t>岳坪村至白鹤村，受益群众满意度≥90%</t>
  </si>
  <si>
    <t>2022年剑门关镇八里店村省级交通建设资金67万元及其他16.2万元（撤并建制村畅通工程-交通）</t>
  </si>
  <si>
    <t>剑门关镇八里店村</t>
  </si>
  <si>
    <t>禾丰村至田坝村撤并建制村畅通工程</t>
  </si>
  <si>
    <t>禾丰村至田坝村撤并建制村畅通工程，受益群众满意度≥90%</t>
  </si>
  <si>
    <t>2022年剑门关镇青树村省级交通建设资金23万元及其他27.7万元（通村组水泥路-交通）</t>
  </si>
  <si>
    <t>村道至一组</t>
  </si>
  <si>
    <t>村道至一组，受益群众满意度≥90%</t>
  </si>
  <si>
    <t>2022年江口镇七林村省级交通建设资金26万元及其他32.5万元（通村组水泥路-交通）</t>
  </si>
  <si>
    <t>江口镇七林村</t>
  </si>
  <si>
    <t>村道至三、五组</t>
  </si>
  <si>
    <t>村道至三、五组，受益群众满意度≥90%</t>
  </si>
  <si>
    <t>金仙镇玉溪村2022年省级交通建设资金11万元及其他14万元（通村组水泥路-交通）</t>
  </si>
  <si>
    <t>碾盘垭至西河村</t>
  </si>
  <si>
    <t>碾盘垭至西河村，受益群众满意度≥90%</t>
  </si>
  <si>
    <t>开封镇高池村省级交通建设资金44万元及其他10.4万元（撤并建制村畅通工程-交通）</t>
  </si>
  <si>
    <t>开封镇高池村</t>
  </si>
  <si>
    <t>高池村至胜利村撤并建制村畅通工程</t>
  </si>
  <si>
    <t>高池村至胜利村撤并建制村畅通工程，受益群众满意度≥90%</t>
  </si>
  <si>
    <t>开封镇石印村省级交通建设资金76万元及其他18.4万元（撤并建制村畅通工程-交通）</t>
  </si>
  <si>
    <t>开封镇石印村</t>
  </si>
  <si>
    <t>寨山村至石印村撤并建制村畅通工程</t>
  </si>
  <si>
    <t>寨山村至石印村撤并建制村畅通工程，受益群众满意度≥90%</t>
  </si>
  <si>
    <t>开封镇作坊村省级交通建设资金41万元及其他10.2万元（撤并建制村畅通工程-交通）</t>
  </si>
  <si>
    <t>永生村至作坊村撤并建制村畅通工程</t>
  </si>
  <si>
    <t>永生村至作坊村撤并建制村畅通工程，受益群众满意度≥90%</t>
  </si>
  <si>
    <t>开封镇青荣村省级交通建设资金33万元及其他8.76万元（撤并建制村畅通工程-交通）</t>
  </si>
  <si>
    <t>开封镇青荣村</t>
  </si>
  <si>
    <t>牌坊村至青荣村撤并建制村畅通工程</t>
  </si>
  <si>
    <t>牌坊村至青荣村撤并建制村畅通工程，受益群众满意度≥90%</t>
  </si>
  <si>
    <t>开封镇作坊村省级交通建设资金44万元及其他53.5万元（通村组水泥路-交通）</t>
  </si>
  <si>
    <t>村干道至一、二、三组</t>
  </si>
  <si>
    <t>村干道至一、二、三组，受益群众满意度≥90%</t>
  </si>
  <si>
    <t>开封镇青荣村省级交通建设资金32万元及其他38.2万元（通村组水泥路-交通）</t>
  </si>
  <si>
    <t>牌坊村至青荣村</t>
  </si>
  <si>
    <t>牌坊村至青荣村，受益群众满意度≥90%</t>
  </si>
  <si>
    <t>开封镇庄子村省级交通建设资金44万元及其他53.5万元（通村组水泥路-交通）</t>
  </si>
  <si>
    <t>开封镇庄子村</t>
  </si>
  <si>
    <t>村干道至二、四组</t>
  </si>
  <si>
    <t>村干道至二、四组，受益群众满意度≥90%</t>
  </si>
  <si>
    <t>开封镇回龙村省级交通建设资金25万元及其他29.6万元（通村组水泥路-交通）</t>
  </si>
  <si>
    <t>村道至五组</t>
  </si>
  <si>
    <t>村道至五组，受益群众满意度≥90%</t>
  </si>
  <si>
    <t>开封镇马林村省级交通建设资金18万元及其他21万元（通村组水泥路-交通）</t>
  </si>
  <si>
    <t>开封镇马林村</t>
  </si>
  <si>
    <t>开封镇迎水村省级交通建设资金18万元及其他21万元（通村组水泥路-交通）</t>
  </si>
  <si>
    <t>开封镇庆丰村省级交通建设资金56万元及其他68.8万元（通村组水泥路-交通）</t>
  </si>
  <si>
    <t>开封镇庆丰村</t>
  </si>
  <si>
    <t>二组至和平社区</t>
  </si>
  <si>
    <t>二组至和平社区，受益群众满意度≥90%</t>
  </si>
  <si>
    <t>2022年柳沟镇长安村省级交通建设资金65万元及其他16.6万元（撤并建制村畅通工程-交通）</t>
  </si>
  <si>
    <t>柳沟镇长安村</t>
  </si>
  <si>
    <t>光明村至长安村撤并建制村畅通工程</t>
  </si>
  <si>
    <t>光明村至长安村撤并建制村畅通工程，受益群众满意度≥90%</t>
  </si>
  <si>
    <t>2022年柳沟镇春光村省级交通建设资金58万元及其他14万元（撤并建制村畅通工程-交通）</t>
  </si>
  <si>
    <t>柳沟镇春光村</t>
  </si>
  <si>
    <t>柏杨村至春光村撤并建制村畅通工程</t>
  </si>
  <si>
    <t>柏杨村至春光村撤并建制村畅通工程，受益群众满意度≥90%</t>
  </si>
  <si>
    <t>2022年柳沟镇太平村省级交通建设资金41万元及其他10.2万元（撤并建制村畅通工程-交通）</t>
  </si>
  <si>
    <t>柳沟镇太平村</t>
  </si>
  <si>
    <t>文星村至南庙村撤并建制村畅通工程</t>
  </si>
  <si>
    <t>文星村至南庙村撤并建制村畅通工程，受益群众满意度≥90%</t>
  </si>
  <si>
    <t>2022年柳沟镇团山村省级交通建设资金33万元及其他41.1万元（通村组水泥路-交通）</t>
  </si>
  <si>
    <t>柳沟镇团山村</t>
  </si>
  <si>
    <t>村干道至三、四组</t>
  </si>
  <si>
    <t>村干道至三、四组，受益群众满意度≥90%</t>
  </si>
  <si>
    <t>2022年柳沟镇长安村省级交通建设资金14万元及其他17.2万元（通村组水泥路-交通）</t>
  </si>
  <si>
    <t>龙源镇兴泉村省级交通建设资金69万元及其他17.4万元（撤并建制村畅通工程-交通）</t>
  </si>
  <si>
    <t>龙源镇兴泉村</t>
  </si>
  <si>
    <t>兴泉村至青龙村撤并建制村畅通工程</t>
  </si>
  <si>
    <t>兴泉村至青龙村撤并建制村畅通工程，受益群众满意度≥90%</t>
  </si>
  <si>
    <t>龙源镇七宝村省级交通建设资金44万元及其他53.5万元（通村组水泥路-交通）</t>
  </si>
  <si>
    <t>龙源镇七宝村</t>
  </si>
  <si>
    <t>七宝村至沙河村</t>
  </si>
  <si>
    <t>七宝村至沙河村，受益群众满意度≥90%</t>
  </si>
  <si>
    <t>龙源镇西山村省级交通建设资金38万元及其他47.8万元（通村组水泥路-交通）</t>
  </si>
  <si>
    <t>西山村至七宝村</t>
  </si>
  <si>
    <t>西山村至七宝村，受益群众满意度≥90%</t>
  </si>
  <si>
    <t>龙源镇九龙村省级交通建设资金105万元及其他127.5万元（通村组水泥路-交通）</t>
  </si>
  <si>
    <t>龙源镇九龙村</t>
  </si>
  <si>
    <t>九龙村至龙源寺社区</t>
  </si>
  <si>
    <t>九龙村至龙源寺社区，受益群众满意度≥90%</t>
  </si>
  <si>
    <t>木马镇王家坪村省级交通建设资金65万元及其他16.6万元（撤并建制村畅通工程-交通）</t>
  </si>
  <si>
    <t>木马镇王家坪</t>
  </si>
  <si>
    <t>华丰村至金魁村撤并建制村畅通工程</t>
  </si>
  <si>
    <t>华丰村至金魁村撤并建制村畅通工程，受益群众满意度≥90%</t>
  </si>
  <si>
    <t>木马镇金魁村省级交通建设资金14万元及其他3.6万元（撤并建制村畅通工程-交通）</t>
  </si>
  <si>
    <t>木马镇金魁村</t>
  </si>
  <si>
    <t>前坪村至后坪村撤并建制村畅通工程</t>
  </si>
  <si>
    <t>前坪村至后坪村撤并建制村畅通工程，受益群众满意度≥90%</t>
  </si>
  <si>
    <t>木马镇木马寺社区省级交通建设资金19万元及其他23.9万元（通村组水泥路-交通）</t>
  </si>
  <si>
    <t>木马镇木马寺社区</t>
  </si>
  <si>
    <t>木马寺社区至威灵村</t>
  </si>
  <si>
    <t>木马寺社区至威灵村，受益群众满意度≥90%</t>
  </si>
  <si>
    <t>木马镇柏垭社区省级交通建设资金16万元及其他9万元（通村组水泥路-交通）</t>
  </si>
  <si>
    <t>木马镇柏垭社区</t>
  </si>
  <si>
    <t>普安镇双剑村省级交通建设资金26万元及其他32.5万元（通村组水泥路-交通）</t>
  </si>
  <si>
    <t>普安镇双剑村</t>
  </si>
  <si>
    <t>普安镇新中村省级交通建设资金50万元及其他12.4万元（撤并建制村畅通工程-交通）</t>
  </si>
  <si>
    <t>普安镇新中村</t>
  </si>
  <si>
    <t>新观村至新中村撤并建制村畅通工程</t>
  </si>
  <si>
    <t>新观村至新中村撤并建制村畅通工程，受益群众满意度≥90%</t>
  </si>
  <si>
    <t>普安镇共和村省级交通建设资金9万元及其他11万元（通村组水泥路-交通）</t>
  </si>
  <si>
    <t>普安镇共和村</t>
  </si>
  <si>
    <t>普安镇鹤鸣村省级交通建设资金33万元及其他8.6万元（撤并建制村畅通工程-交通）</t>
  </si>
  <si>
    <t>普安镇鹤鸣村</t>
  </si>
  <si>
    <t>银山村至鹤鸣村撤并建制村畅通工程</t>
  </si>
  <si>
    <t>银山村至鹤鸣村撤并建制村畅通工程，受益群众满意度≥90%</t>
  </si>
  <si>
    <t>普安镇锯山村省级交通建设资金25万元及其他29.6万元（通村组水泥路-交通）</t>
  </si>
  <si>
    <t>普安镇锯山村</t>
  </si>
  <si>
    <t>锯山村至长春村</t>
  </si>
  <si>
    <t>锯山村至长春村，受益群众满意度≥90%</t>
  </si>
  <si>
    <t>普安镇长春村省级交通建设资金18万元及其他21万元（通村组水泥路-交通）</t>
  </si>
  <si>
    <t>普安镇长春村</t>
  </si>
  <si>
    <t>长春村至锯山村</t>
  </si>
  <si>
    <t>长春村至锯山村，受益群众满意度≥90%</t>
  </si>
  <si>
    <t>普安镇江东村省级交通建设资金68万元及其他16.8万元（撤并建制村畅通工程-交通）</t>
  </si>
  <si>
    <t>盐井村至江东村撤并建制村畅通工程</t>
  </si>
  <si>
    <t>盐井村至江东村撤并建制村畅通工程，受益群众满意度≥90%</t>
  </si>
  <si>
    <t>普安镇剑坪村省级交通建设资金21万元及其他25.8万元（通村组水泥路-交通）</t>
  </si>
  <si>
    <t>普安镇剑坪村</t>
  </si>
  <si>
    <t>普安镇剑公村省级交通建设资金26万元及其他32.5万元（通村组水泥路-交通）</t>
  </si>
  <si>
    <t>普安镇剑公村</t>
  </si>
  <si>
    <t>村干道至四、五组</t>
  </si>
  <si>
    <t>村干道至四、五组，受益群众满意度≥90%</t>
  </si>
  <si>
    <t>樵店乡七一村省级交通建设资金65万元及其他79.3万元（通村组水泥路-交通）</t>
  </si>
  <si>
    <t>村干道至一、七组</t>
  </si>
  <si>
    <t>村干道至一、七组，受益群众满意度≥90%</t>
  </si>
  <si>
    <t>涂山镇迎新村省级交通建设资金58万元及其他70.7万元（通村组水泥路-交通）</t>
  </si>
  <si>
    <t>涂山镇迎新村</t>
  </si>
  <si>
    <t>村干道至8组</t>
  </si>
  <si>
    <t>村干道至8组，受益群众满意度≥90%</t>
  </si>
  <si>
    <t>涂山镇大桥村省级交通建设资金16万元及其他19.1万元（通村组水泥路-交通）</t>
  </si>
  <si>
    <t>涂山镇大桥村</t>
  </si>
  <si>
    <t>2022年王河镇龙凤村省级交通建设资金37万元及其他9.4万元（撤并建制村畅通工程-交通）</t>
  </si>
  <si>
    <t>王河镇龙凤村</t>
  </si>
  <si>
    <t>吴家村至鸣凤村撤并建制村畅通工程</t>
  </si>
  <si>
    <t>吴家村至鸣凤村撤并建制村畅通工程，受益群众满意度≥90%</t>
  </si>
  <si>
    <t>2022年王河镇林山村省级交通建设资金58万元及其他14万元（撤并建制村畅通工程-交通）</t>
  </si>
  <si>
    <t>王河镇林山村</t>
  </si>
  <si>
    <t>龙柏村至林山村撤并建制村畅通工程</t>
  </si>
  <si>
    <t>龙柏村至林山村撤并建制村畅通工程，受益群众满意度≥90%</t>
  </si>
  <si>
    <t>2022年王河镇荣光村省级交通建设资金54万元及其他66.9万元（通村组水泥路-交通）</t>
  </si>
  <si>
    <t>王河镇荣光村</t>
  </si>
  <si>
    <t>八组至四组</t>
  </si>
  <si>
    <t>八组至四组，受益群众满意度≥90%</t>
  </si>
  <si>
    <t>2022年王河镇龙凤村省级交通建设资金35万元及其他43万元（通村组水泥路-交通）</t>
  </si>
  <si>
    <t>龙凤村至梓潼界</t>
  </si>
  <si>
    <t>龙凤村至梓潼界，受益群众满意度≥90%</t>
  </si>
  <si>
    <t>2022年王河镇蜀柏村省级交通建设资金39万元及其他46.8万元（通村组水泥路-交通）</t>
  </si>
  <si>
    <t>王河镇蜀柏村</t>
  </si>
  <si>
    <t>2022年王河镇群力村省级交通建设资金26万元及其他32.5万元（通村组水泥路-交通）</t>
  </si>
  <si>
    <t>王河镇群力村</t>
  </si>
  <si>
    <t>武连镇兴隆村2022年省级交通建设资金54万元及其他13.2万元（撤并建制村畅通工程-交通）</t>
  </si>
  <si>
    <t>武连镇兴隆村</t>
  </si>
  <si>
    <t>水泉村至兴隆村撤并建制村畅通工程</t>
  </si>
  <si>
    <t>水泉村至兴隆村撤并建制村畅通工程，受益群众满意度≥90%</t>
  </si>
  <si>
    <t>武连镇正兴村2022年省级交通建设资金75万元及其他92.7万元（通村组水泥路-交通）</t>
  </si>
  <si>
    <t>村道至一、四、五组</t>
  </si>
  <si>
    <t>村道至一、四、五组，受益群众满意度≥90%</t>
  </si>
  <si>
    <t>武连镇四合村2022年省级交通建设资金26万元及其他32.5万元（通村组水泥路-交通）</t>
  </si>
  <si>
    <t>武连镇四合村</t>
  </si>
  <si>
    <t>村道至三组</t>
  </si>
  <si>
    <t>村道至三组，受益群众满意度≥90%</t>
  </si>
  <si>
    <t>武连镇武庵村2022年省级交通建设资金35万元及其他43万元（通村组水泥路-交通）</t>
  </si>
  <si>
    <t>武连镇武庵村</t>
  </si>
  <si>
    <t>村道至二、三组</t>
  </si>
  <si>
    <t>村道至二、三组，受益群众满意度≥90%</t>
  </si>
  <si>
    <t>下寺镇冠京村省级交通建设资金105万元及其他129万元（通村组水泥路-交通）</t>
  </si>
  <si>
    <t>下寺镇冠京村</t>
  </si>
  <si>
    <t>下寺镇峰垭村省级交通建设资金47万元及其他58.3万元（通村组水泥路-交通）</t>
  </si>
  <si>
    <t>下寺镇峰垭村</t>
  </si>
  <si>
    <t>村干道至一、二、三、四组</t>
  </si>
  <si>
    <t>村干道至一、二、三、四组，受益群众满意度≥90%</t>
  </si>
  <si>
    <t>下寺镇翰林社区省级交通建设资金30万元及其他36.3万元（通村组水泥路-交通）</t>
  </si>
  <si>
    <t>下寺镇翰林社</t>
  </si>
  <si>
    <t>2022年秀钟乡太兴村省级交通建设资金30万元及其他36.3万元（通村组水泥路-交通）</t>
  </si>
  <si>
    <t>秀钟乡太兴村</t>
  </si>
  <si>
    <t>二组至五组</t>
  </si>
  <si>
    <t>二组至五组，受益群众满意度≥90%</t>
  </si>
  <si>
    <t>盐店镇五丰村省级交通建设资金31万元及其他7.4万元（撤并建制村畅通工程-交通）</t>
  </si>
  <si>
    <t>盐店镇五丰村</t>
  </si>
  <si>
    <t>五丰村至盐河村撤并建制村畅通工程</t>
  </si>
  <si>
    <t>五丰村至盐河村撤并建制村畅通工程，受益群众满意度≥90%</t>
  </si>
  <si>
    <t>盐店镇双马村省级交通建设资金29万元及其他7.8万元（撤并建制村畅通工程-交通）</t>
  </si>
  <si>
    <t>盐店镇双马村</t>
  </si>
  <si>
    <t>青林村至双马村撤并建制村畅通工程</t>
  </si>
  <si>
    <t>青林村至双马村撤并建制村畅通工程，受益群众满意度≥90%</t>
  </si>
  <si>
    <t>盐店镇石柱村省级交通建设资金16万元及其他19.1万元（通村组水泥路-交通）</t>
  </si>
  <si>
    <t>盐店镇石柱村</t>
  </si>
  <si>
    <t>盐店镇依山村省级交通建设资金37万元及其他44.9万元（通村组水泥路-交通）</t>
  </si>
  <si>
    <t>盐店镇依山村</t>
  </si>
  <si>
    <t>村干道至四、六组</t>
  </si>
  <si>
    <t>村干道至四、六组，受益群众满意度≥90%</t>
  </si>
  <si>
    <t>盐店镇西庙村省级交通建设资金14万元及其他17.2万元（通村组水泥路-交通）</t>
  </si>
  <si>
    <t>盐店镇西庙村</t>
  </si>
  <si>
    <t>六组至薛家河</t>
  </si>
  <si>
    <t>六组至薛家河，受益群众满意度≥90%</t>
  </si>
  <si>
    <t>演圣镇天马村省级交通建设资金45万元及其他11万元（撤并建制村畅通工程-交通）</t>
  </si>
  <si>
    <t>演圣镇天马村</t>
  </si>
  <si>
    <t>大坪村至天马村撤并建制村畅通工程</t>
  </si>
  <si>
    <t>大坪村至天马村撤并建制村畅通工程，受益群众满意度≥90%</t>
  </si>
  <si>
    <t>演圣镇天马村省级交通建设资金42万元及其他51.6万元（通村组水泥路-交通）</t>
  </si>
  <si>
    <t>羊岭镇钟鼓村省级交通建设资金73万元及其他18.2万元（撤并建制村畅通工程-交通）</t>
  </si>
  <si>
    <t>剑寺村至钟鼓村撤并建制村畅通工程</t>
  </si>
  <si>
    <t>剑寺村至钟鼓村撤并建制村畅通工程，受益群众满意度≥90%</t>
  </si>
  <si>
    <t>羊岭镇马鞍山村省级交通建设资金35万元及其他43万元（通村组水泥路-交通）</t>
  </si>
  <si>
    <t>羊岭镇马鞍山</t>
  </si>
  <si>
    <t>村干道至5组</t>
  </si>
  <si>
    <t>村干道至5组，受益群众满意度≥90%</t>
  </si>
  <si>
    <t>杨村镇锦屏村省级交通建设资金42万元及其他51.6万元（通村组水泥路-交通）</t>
  </si>
  <si>
    <t>杨村镇锦屏村</t>
  </si>
  <si>
    <t>锦屏村至阳明</t>
  </si>
  <si>
    <t>锦屏村至阳明，受益群众满意度≥90%</t>
  </si>
  <si>
    <t>杨村镇白水村省级交通建设资金44万元及其他53.5万元（通村组水泥路-交通）</t>
  </si>
  <si>
    <t>杨村镇白水村</t>
  </si>
  <si>
    <t>村干道至二、三组</t>
  </si>
  <si>
    <t>村干道至二、三组，受益群众满意度≥90%</t>
  </si>
  <si>
    <t>姚家镇北庙村省级交通建设资金35万元及其他43万元（通村组水泥路-交通）</t>
  </si>
  <si>
    <t>姚家镇北庙村</t>
  </si>
  <si>
    <t>义兴镇沙河村省级交通建设资金23万元及其他27.7万元（通村组水泥路-交通）</t>
  </si>
  <si>
    <t>义兴镇沙河村</t>
  </si>
  <si>
    <t>村干道至三组、至七宝村</t>
  </si>
  <si>
    <t>村干道至三组、至七宝村，受益群众满意度≥90%</t>
  </si>
  <si>
    <t>元山镇粮丰村省级交通建设资金33万元及其他8.6万元（撤并建制村畅通工程-交通）</t>
  </si>
  <si>
    <t>元山镇粮丰村</t>
  </si>
  <si>
    <t>松岭村至盘石村撤并建制村畅通工程</t>
  </si>
  <si>
    <t>松岭村至盘石村撤并建制村畅通工程，受益群众满意度≥90%</t>
  </si>
  <si>
    <t>元山镇双柳村省级交通建设资金37万元及其他9.4万元（撤并建制村畅通工程-交通）</t>
  </si>
  <si>
    <t>元山镇双柳村</t>
  </si>
  <si>
    <t>双狮村至柳河村撤并建制村畅通工程</t>
  </si>
  <si>
    <t>双狮村至柳河村撤并建制村畅通工程，受益群众满意度≥90%</t>
  </si>
  <si>
    <t>元山镇粮丰村省级交通建设资金42万元及其他51.6万元（通村组水泥路-交通）</t>
  </si>
  <si>
    <t>村干道至一、四组</t>
  </si>
  <si>
    <t>村干道至一、四组，受益群众满意度≥90%</t>
  </si>
  <si>
    <t>元山镇福泉村省级交通建设资金44万元及其他53.5万元（通村组水泥路-交通）</t>
  </si>
  <si>
    <t>元山镇福泉村</t>
  </si>
  <si>
    <t>元山镇石板村省级交通建设资金118万元及其他143.3万元（通村组水泥路-交通）</t>
  </si>
  <si>
    <t>元山镇石板村</t>
  </si>
  <si>
    <t>元山镇广爱村省级交通建设资金35万元及其他43万元（通村组水泥路-交通）</t>
  </si>
  <si>
    <t>元山镇广爱村</t>
  </si>
  <si>
    <t>村干道至产业园</t>
  </si>
  <si>
    <t>村干道至产业园，受益群众满意度≥90%</t>
  </si>
  <si>
    <t>2022年张王镇金号村省级交通建设资金61万元及其他15.8万元（撤并建制村畅通工程-交通）</t>
  </si>
  <si>
    <t>张王镇金号村</t>
  </si>
  <si>
    <t>号角村至金黄村撤并建制村畅通工程</t>
  </si>
  <si>
    <t>号角村至金黄村撤并建制村畅通工程，受益群众满意度≥90%</t>
  </si>
  <si>
    <t>2022年张王镇长石村省级交通建设资金35万元及其他43万元（通村组水泥路-交通）</t>
  </si>
  <si>
    <t>张王镇长石村</t>
  </si>
  <si>
    <t>三组至四组</t>
  </si>
  <si>
    <t>三组至四组，受益群众满意度≥90%</t>
  </si>
  <si>
    <t>白龙镇摇铃社区省级交通建设资金27.625万元及其他4.875万元（运输服务站-交通）</t>
  </si>
  <si>
    <t>白龙镇摇铃社区</t>
  </si>
  <si>
    <t>2022年公兴镇吼狮社区省级交通建设资金27.625万元及其他4.875万元（运输服务站-交通）</t>
  </si>
  <si>
    <t>公兴镇吼狮社区</t>
  </si>
  <si>
    <t>木马场镇省级交通建设资金55.25万元及其他9.75万元（运输服务站-交通）</t>
  </si>
  <si>
    <t>木马场镇</t>
  </si>
  <si>
    <t>木马镇柏垭社区省级交通建设资金27.625万元及其他4.875万元（运输服务站-交通）</t>
  </si>
  <si>
    <t>樵店乡省级交通建设资金27.625万元及其他4.875万元（运输服务站-交通）</t>
  </si>
  <si>
    <t>樵店乡</t>
  </si>
  <si>
    <t>武连镇新桥社区2022年省级交通建设资金27.625万元及其他4.875万元（运输服务站-交通）</t>
  </si>
  <si>
    <t>武连镇新桥社区</t>
  </si>
  <si>
    <t>香沉场镇省级交通建设资金55.75万元及其他9.25万元（运输服务站-交通）</t>
  </si>
  <si>
    <t>香沉场场镇</t>
  </si>
  <si>
    <t>义兴场镇省级交通建设资金27.625万元及其他4.875万元（运输服务站-交通）</t>
  </si>
  <si>
    <t>义兴场镇</t>
  </si>
  <si>
    <t>白龙、公兴、杨村、元山等2022年中央衔接资金465万元（粮油园区产业发展项目一产指办）</t>
  </si>
  <si>
    <t>种植养殖加工服务</t>
  </si>
  <si>
    <t>县农业农村局</t>
  </si>
  <si>
    <t>白龙、公兴、杨村、元山等</t>
  </si>
  <si>
    <t>种子、肥料、耕、种、防、收、社会化服务20000亩</t>
  </si>
  <si>
    <t>社会化服务20000亩，受益群众5000余人</t>
  </si>
  <si>
    <t>种子、肥料、耕、种、防、收、社会化服务20000亩，受益群众满意度≥90%</t>
  </si>
  <si>
    <t>11月完工</t>
  </si>
  <si>
    <t>县内乡镇、国内各地2022年第一批中央财政衔接资金30万元、省级衔接资金230万元（优质特色农产品品牌培育、宣传推介及展示展销一产指办）</t>
  </si>
  <si>
    <t>县内乡镇、国内各地</t>
  </si>
  <si>
    <t>新认证绿色食品、有机农产品，开展绿色、有机农产品续展认证；开展优质特色农产品有机示范基地建设；开展名特优新农产品品牌认证；开展地理标志农产品品牌认证；开展优质农产品品牌宣传推介及成果展示展销</t>
  </si>
  <si>
    <t xml:space="preserve"> 减少了农药、化肥用量80%，增加了认证主体收入5万元，农产品知晓度得到提升，农产品质量得到提升，人民吃上放心农产品，</t>
  </si>
  <si>
    <t>新认证绿色食品、有机农产品，开展绿色、有机农产品续展认证；开展优质特色农产品有机示范基地建设；开展名特优新农产品品牌认证；开展地理标志农产品品牌认证；开展优质农产品品牌宣传推介及成果展示展销，受益群众满意度≥90%</t>
  </si>
  <si>
    <t>县内乡镇、县检测中心2022年省级衔接资金100万元（特色优质农产品品牌质量安全水平监测提升一产指办）</t>
  </si>
  <si>
    <t>县内乡镇、县检测中心</t>
  </si>
  <si>
    <t>完成特色优质食用农产品承诺达标合格证电子版推行（含29家标杆主体），继续推进全县优质农产品国家农产品质量安全追溯体系建设；推进全县特色优质农产品质量安全水平方米监测提升</t>
  </si>
  <si>
    <t>为种养殖户节约检验检测费用支出10万元，农产品质量安全品牌效应明显提高</t>
  </si>
  <si>
    <t>完成特色优质食用农产品承诺达标合格证电子版推行（含29家标杆主体），继续推进全县优质农产品国家农产品质量安全追溯体系建设；推进全县特色优质农产品质量安全水平方米监测提升，受益群众满意度≥90%</t>
  </si>
  <si>
    <t>县域内2022年第一批省级财政衔接资金330万元、中央财政衔接资金598.5万元、中央农业生产发展资金200万元（巩固提升村特色产业园-产指办）</t>
  </si>
  <si>
    <t>县域内</t>
  </si>
  <si>
    <t>巩固提升脱贫攻坚期间建设猕猴桃、桃、李、柑橘等村产业园</t>
  </si>
  <si>
    <t xml:space="preserve">1.巩固提升脱贫攻坚期间建设猕猴桃、桃、李、柑橘等村产业园102个
2.带动50户以上贫困户人就业，带动10户监测户就业，增加人均务工收入3000元/年；
</t>
  </si>
  <si>
    <t>巩固提升脱贫攻坚期间建设猕猴桃、桃、李、柑橘等村产业园，受益群众满意度≥90%</t>
  </si>
  <si>
    <t>白龙镇 、杨村镇、公兴镇2022年中央衔接资金150万元（粮油园区品牌创建提升一产指办）</t>
  </si>
  <si>
    <t>白龙镇、杨村镇、公兴镇</t>
  </si>
  <si>
    <t>完成白龙镇、杨村镇、公兴镇、演圣镇粮油产业文化、农耕文化氛围营造</t>
  </si>
  <si>
    <t>带动群众务工20人，带动群众务工增收0.5万元</t>
  </si>
  <si>
    <t>完成白龙镇、杨村镇、公兴镇、演圣镇粮油产业文化、农耕文化氛围营造，受益群众满意度≥90%</t>
  </si>
  <si>
    <t>汉阳镇七里村、 普安镇亮垭村、飞凤村2022年第一批中央财政衔接资金1148.5万元（石洞沟园区巩固提升-产指办）</t>
  </si>
  <si>
    <t>汉阳镇七里村、普安镇亮垭村、飞凤村</t>
  </si>
  <si>
    <t>完成190亩猕猴桃产业示范基地避雨棚建设，其中汉阳镇七里村190亩，完成360亩猕猴桃产业示范基地避雨棚建设，普安镇亮垭村300亩、飞凤村60亩</t>
  </si>
  <si>
    <t>190亩土地流转租金，吸纳脱贫群众务工3000人次</t>
  </si>
  <si>
    <t>完成190亩猕猴桃产业示范基地避雨棚建设，其中汉阳镇七里村190亩，完成360亩猕猴桃产业示范基地避雨棚建设，普安镇亮垭村300亩、飞凤村60亩，受益群众满意度≥90%</t>
  </si>
  <si>
    <t>2022年公兴镇、白龙镇等29个乡镇第一批省级财政衔接资金600万元，第二批省级财政衔接资金1282.4万元（玉米大豆复合种植-产指办）</t>
  </si>
  <si>
    <t>公兴镇、白龙镇等29个乡镇</t>
  </si>
  <si>
    <t>建立万亩示范区3个，核心示范点30个，面积10万亩</t>
  </si>
  <si>
    <t>受益脱贫户数4000户，增加脱贫户总收入300万元，有效减少施氮量，减少农药使用量。20%</t>
  </si>
  <si>
    <t>建立万亩示范区3个，核心示范点30个，面积10万亩，受益群众满意度≥90%</t>
  </si>
  <si>
    <t>2022年公兴、金仙、开封、演圣、涂山、白龙等第一批省级财政衔接资金42.4万元，第二批省级财政衔接资金457.6万元（库区越冬蔬菜-产指办）</t>
  </si>
  <si>
    <t>公兴、金仙、开封、王河、演圣、涂山等</t>
  </si>
  <si>
    <t>种植越冬蔬菜7140亩</t>
  </si>
  <si>
    <t xml:space="preserve"> 特色产业带动脱贫人口就业人数2000人， 特色产业带动增加脱贫人口收入（总收入）25万元</t>
  </si>
  <si>
    <t>种植越冬蔬菜7140亩，受益群众满意度≥90%</t>
  </si>
  <si>
    <t>县域内2022年第一批中央财政衔接资金873万元（新建（改扩建）肉牛羊养殖场一产指办）</t>
  </si>
  <si>
    <t>引进已怀孕能繁牛1000头及新建（改扩建）县域内肉牛羊养殖场，配套相关设施设备</t>
  </si>
  <si>
    <t>当地群众人均依靠产业增收2000元，稳定就业50人，短期务工200人，肉牛羊养殖场户年均增收5万元</t>
  </si>
  <si>
    <t>引进已怀孕能繁牛1000头及新建（改扩建）县域内肉牛羊养殖场，配套相关设施设备，受益群众满意度≥90%</t>
  </si>
  <si>
    <t>县域内2022年中央农业生产发展资金287万元（小麦种植社会化服务一产指办）</t>
  </si>
  <si>
    <t>小麦种植促弱转壮1.5万亩</t>
  </si>
  <si>
    <t>1.小麦种植促弱转壮1.5万亩，
2.带动200人以上务工，增加群众人均收入1000元以上。</t>
  </si>
  <si>
    <t>小麦种植促弱转壮1.5万亩，受益群众满意度≥90%</t>
  </si>
  <si>
    <t>12月完工</t>
  </si>
  <si>
    <t>县域内2022年第二批省级财政衔接资金160万元(稻田综合种养一产指办）</t>
  </si>
  <si>
    <t>白龙镇、公兴镇、杨村镇、金仙镇、香沉镇等7个乡镇</t>
  </si>
  <si>
    <t>稻田综合种养8000亩</t>
  </si>
  <si>
    <t>促进农民增收6万元，水稻经济效益亩均产值2300元，生态水产品经济效益亩均产值；2100元</t>
  </si>
  <si>
    <t>稻田综合种养8000亩，受益群众满意度≥90%</t>
  </si>
  <si>
    <t>剑门关镇、汉阳镇、下寺镇2022年市级衔接资金35万元（秸秆粉碎处理-产指办）</t>
  </si>
  <si>
    <t>剑门关镇、汉阳镇、下寺镇</t>
  </si>
  <si>
    <t>对购置秸秆粉碎机设备的农户和新型经营主体进行购置补贴</t>
  </si>
  <si>
    <t>通过秸秆粉碎，节约成本亩均20元，有效改善农业生产环境，行业技术水平明显提高，项目区秸秆综合利用率92%以上</t>
  </si>
  <si>
    <t>对购置秸秆粉碎机设备的农户和新型经营主体进行购置补贴，受益群众满意度≥90%</t>
  </si>
  <si>
    <t>2022年农业局市级财政衔接资金240.57万元（巩固提升村特色产业园-产指办）</t>
  </si>
  <si>
    <t>巩固提升县域内村特色产业园3290亩、地力培肥450亩</t>
  </si>
  <si>
    <t xml:space="preserve">1.巩固提升县域内村特色产业园3290亩、地力培肥450亩
2.带动20户以上贫困户人就业，带动5户监测户就业，增加人均务工收入3000元/年；
</t>
  </si>
  <si>
    <t>巩固提升县域内村特色产业园3290亩、地力培肥450亩，受益群众满意度≥90%</t>
  </si>
  <si>
    <t>汉阳镇、剑门关镇等2022年第一批中央财政衔接资金50万元（园区绿色防控设施建设-产指办）</t>
  </si>
  <si>
    <t>汉阳镇、剑门关镇等</t>
  </si>
  <si>
    <t>推广病虫害绿色防控技术，完善病虫害监测、气象观测等网点建设，配套安装杀虫灯、黄板等防控措施</t>
  </si>
  <si>
    <t>受益脱贫人口数280人，项目实施后带动农户产业增收20万元</t>
  </si>
  <si>
    <t>推广病虫害绿色防控技术，完善病虫害监测、气象观测等网点建设，配套安装杀虫灯、黄板等防控措施，受益群众满意度≥90%</t>
  </si>
  <si>
    <t>白龙镇、公兴镇等2022年第一批中央财政衔接资金30万元（园区绿色防控设施建设-产指办）</t>
  </si>
  <si>
    <t>白龙镇、公兴镇等</t>
  </si>
  <si>
    <t>受益脱贫人口数250人，项目实施后带动农户产业增收18万元</t>
  </si>
  <si>
    <t>白龙镇、杨村镇、公兴镇2022年第一批中央财政衔接资金10万元（社会服务建设-产指办）</t>
  </si>
  <si>
    <t>建立“全程机械化+综合农事”服务中心3处</t>
  </si>
  <si>
    <t>带动当地农户150户。农机社会化服务能力明显提高， 服务区域主要农作物机械率水平明显提高</t>
  </si>
  <si>
    <t>建立“全程机械化+综合农事”服务中心3处，受益群众满意度≥90%</t>
  </si>
  <si>
    <t>剑门关镇、汉阳镇、下寺镇2022年第一批中央财政衔接资金50万元（农旅结合-产指办）</t>
  </si>
  <si>
    <t>完成园区粮油产业文化、农耕文化氛围营造</t>
  </si>
  <si>
    <t>完成园区粮油产业文化、农耕文化氛围营造，受益群众满意度≥90%</t>
  </si>
  <si>
    <t>普安镇、白龙镇2022年第一批中央财政衔接资金20万元（培育粮油龙头企业-产指办）</t>
  </si>
  <si>
    <t>普安镇、白龙镇</t>
  </si>
  <si>
    <t>培育国家级粮油龙头企业1家</t>
  </si>
  <si>
    <t>为当地农户提供社会化服务120户，带动村集体经济收入2.2万元</t>
  </si>
  <si>
    <t>培育国家级粮油龙头企业1家，受益群众满意度≥90%</t>
  </si>
  <si>
    <t>县域内2022年中央农业生产发展资金200万元（家庭农场培育一产指办）</t>
  </si>
  <si>
    <t>家庭农场培育20个</t>
  </si>
  <si>
    <t>家庭农场培育20个，提供就业岗位30个，增加务工总收入5万元/年</t>
  </si>
  <si>
    <t>家庭农场培育20个，受益群众满意度≥90%</t>
  </si>
  <si>
    <t>县域内2022年中央农业生产发展资金65.3万元（农药包装废弃物回收一产指办）</t>
  </si>
  <si>
    <t>农药包装废弃物回收</t>
  </si>
  <si>
    <t>有效改善居民人居环境，实现增收致富。</t>
  </si>
  <si>
    <t>农药包装废弃物回收，受益群众满意度≥90%</t>
  </si>
  <si>
    <t>县域内2022年中央农业生产发展资金45万元（龙头企业培育一产指办）</t>
  </si>
  <si>
    <t>龙头企业培育3家</t>
  </si>
  <si>
    <t>培育龙头企业培育3家，提供就业岗位去10个，增加务工总收入3万元/年</t>
  </si>
  <si>
    <t>龙头企业培育3家，受益群众满意度≥90%</t>
  </si>
  <si>
    <t>县域内2022年中央农业生产发展资金30万元（组建家庭农场联盟一产指办）</t>
  </si>
  <si>
    <t>组建家庭农场联盟1个</t>
  </si>
  <si>
    <t>组建家庭农场联盟1个，提供就业岗位2个</t>
  </si>
  <si>
    <t>组建家庭农场联盟1个，受益群众满意度≥90%</t>
  </si>
  <si>
    <t>县域内2022年中央农业生产发展资金30万元（校地合作一产指办）</t>
  </si>
  <si>
    <t>川农大合作肉牛品牌建设及精深加工、肉羊品牌建设及精深加工、玉米大豆带状复合种植</t>
  </si>
  <si>
    <t>加强与川农大合作，提高群众种植、养殖技术</t>
  </si>
  <si>
    <t>川农大合作肉牛品牌建设及精深加工、肉羊品牌建设及精深加工、玉米大豆带状复合种植，受益群众满意度≥90%</t>
  </si>
  <si>
    <t>剑阁县2022年中央农田建设资金8580万元，省级高标准农田建设资金1141万元（高标准农田一产指办）</t>
  </si>
  <si>
    <t>元山镇、王河镇、开封镇、武连镇等</t>
  </si>
  <si>
    <t>新建高标准农田6.6万亩</t>
  </si>
  <si>
    <t>新建高标准农田6.6万亩，带动500人以上务工，增加群众务工收入，提高田地耕作机械化率</t>
  </si>
  <si>
    <t>新建高标准农田6.6万亩，受益群众满意度≥90%</t>
  </si>
  <si>
    <t>白龙镇河垭村2022年省级衔接资金36万元（提灌站建设一产指办）</t>
  </si>
  <si>
    <t>建泵房1处，制度健全；电机功率18.5kW及以上和相关管网设施</t>
  </si>
  <si>
    <t>1.带动6户贫困户13人就业，其中易地搬迁户2户2人；带动2户监测户2人就业；
2.带动18户贫困户发展产业，其中带动易地搬迁户5户；带动2户监测户发展产业；</t>
  </si>
  <si>
    <t>建泵房1处，制度健全；电机功率18.5kW及以上和相关管网设施，受益群众满意度≥90%</t>
  </si>
  <si>
    <t>白龙镇摇铃村六组燕儿岩2022年省级衔接资金30万元（提灌站建设一产指办）</t>
  </si>
  <si>
    <t>白龙镇摇铃村燕儿岩</t>
  </si>
  <si>
    <t>1.带动6户贫困户14人就业，其中易地搬迁户2户2人；带动2户监测户2人就业；
2.带动25户贫困户发展产业，其中带动易地搬迁户5户；带动2户监测户发展产业；</t>
  </si>
  <si>
    <t>白龙镇前途村二组2022年省级衔接资金83万元（提灌站建设一产指办）</t>
  </si>
  <si>
    <t>白龙镇前途村</t>
  </si>
  <si>
    <t>1.带动6户贫困户17人就业，其中易地搬迁户2户2人；带动2户监测户2人就业；
2.带动16户贫困户发展产业，其中带动易地搬迁户5户；带动2户监测户发展产业；</t>
  </si>
  <si>
    <t>白龙镇河垭村2022年省级衔接资金20万元（新建肉牛标准化养殖场一产指办）</t>
  </si>
  <si>
    <t>新建肉羊标准化养殖圈舍1000平方米，配套生产管理用房及粪污处理设施</t>
  </si>
  <si>
    <t>1.带动4户贫困户13人就业，其中易地搬迁户3户4人；带动0户监测户0人就业；
2.带动12户贫困户发展产业，其中带动易地搬迁户3户；带动0户监测户发展产业；</t>
  </si>
  <si>
    <t>新建肉羊标准化养殖圈舍1000平方米，配套生产管理用房及粪污处理设施，受益群众满意度≥90%</t>
  </si>
  <si>
    <t>白龙镇摇铃五组松树梁2022年省级衔接资金15万元（新建山羊标准化养殖场一产指办）</t>
  </si>
  <si>
    <t>白龙镇摇铃五组松树梁</t>
  </si>
  <si>
    <t>新建标准山羊养殖圈舍800平方米及基础设施配套</t>
  </si>
  <si>
    <t>1.带动8户贫困户17人就业，其中易地搬迁户5户5人；带动1户监测户1人就业；
2.带动10户贫困户发展产业，其中带动易地搬迁户3户；带动1户监测户发展产业；</t>
  </si>
  <si>
    <t>新建标准山羊养殖圈舍800平方米及基础设施配套，受益群众满意度≥90%</t>
  </si>
  <si>
    <t>白龙镇唐家村2022年省级衔接资金50万元（肉羊养殖小区一产指办）</t>
  </si>
  <si>
    <t>发展年出栏50至100只肉羊以上养殖专业户20户，改扩建或新建养殖圈舍2500平方米</t>
  </si>
  <si>
    <t>1.带动4户贫困户9人就业，其中易地搬迁户2户2人；带动1户监测户1人就业；
2.带动13户贫困户发展产业，其中带动易地搬迁户3户；带动0户监测户发展产业；</t>
  </si>
  <si>
    <t>发展年出栏50至100只肉羊以上养殖专业户20户，改扩建或新建养殖圈舍2500平方米，受益群众满意度≥90%</t>
  </si>
  <si>
    <t>白龙镇唐家村2022年省级衔接资金30万元（新建畜禽标准化养殖场一产指办）</t>
  </si>
  <si>
    <t>新建肉羊养殖圈舍1500平方米</t>
  </si>
  <si>
    <t>1.带动4户贫困户9人就业，其中易地搬迁户2户2人；带动0户监测户0人就业；
2.带动10户贫困户发展产业，其中带动易地搬迁户3户；带动1户监测户发展产业；</t>
  </si>
  <si>
    <t>新建肉羊养殖圈舍1500平方米，受益群众满意度≥90%</t>
  </si>
  <si>
    <t>白龙镇河垭村2022年省级衔接资金15万元（新建标准化养殖场一产指办）</t>
  </si>
  <si>
    <t>改建肉牛养殖小区10户1000平方米</t>
  </si>
  <si>
    <t>1.带动3户贫困户8人就业，其中易地搬迁户1户1人；带动0户监测户0人就业；
2.带动16户贫困户发展产业，其中带动易地搬迁户3户；带动0户监测户发展产业；</t>
  </si>
  <si>
    <t>改建肉牛养殖小区10户1000平方米，受益群众满意度≥90%</t>
  </si>
  <si>
    <t>白龙镇2022年中央衔接资金220万元（民居庭院建设一产指办）</t>
  </si>
  <si>
    <t>白龙镇</t>
  </si>
  <si>
    <t>完成白龙镇440户，园区核心区居民庭园经济，规范庭园建设</t>
  </si>
  <si>
    <t>1.带动39户贫困户71人就业，其中易地搬迁户26户58人；带动5户监测户12人就业；
2.带动25户贫困户发展产业，其中带动易地搬迁户14户；带动7户监测户发展产业；</t>
  </si>
  <si>
    <t>完成白龙镇440户，园区核心区居民庭园经济，规范庭园建设，受益群众满意度≥90%</t>
  </si>
  <si>
    <t>白龙镇2022年第一批中央衔接资金174万元（剑南粮油园区基础设施建设一产指办）</t>
  </si>
  <si>
    <t>白龙镇红岩村、剑峰村、三湾村、临津社区等</t>
  </si>
  <si>
    <t>新建生产作业道泥碎路面基础建设20公里，路面宽5.5米</t>
  </si>
  <si>
    <t>1.带动42户贫困户78人就业，其中易地搬迁户22户47人；带动3户监测户5人就业；
2.带动28户贫困户发展产业，其中带动易地搬迁户12户；带动5户监测户发展产业；</t>
  </si>
  <si>
    <t>新建生产作业道泥碎路面基础建设20公里，路面宽5.5米，受益群众满意度≥90%</t>
  </si>
  <si>
    <t>白龙镇先锋村2022年中央衔接资金40万元（粮油产业园灌溉用水设施一产指办）</t>
  </si>
  <si>
    <t>配套管网设施4000米</t>
  </si>
  <si>
    <t>1.带动6户贫困户11人就业，其中易地搬迁户2户2人；带动2户监测户2人就业；
2.带动15户贫困户发展产业，其中带动易地搬迁户5户；带动2户监测户发展产业；</t>
  </si>
  <si>
    <t>配套管网设施4000米，受益群众满意度≥90%</t>
  </si>
  <si>
    <t>2022年白龙镇远大村第二批中央财政衔接资金20万元，省级农村综合改革资金80万元（扶持村集体经济发展项目-产指办）</t>
  </si>
  <si>
    <t>1.新建标准化牛舍800平方米；2.新建料草间200平方米；3.新建粪污处理设施一套（含化粪池300立方米）；4.新建生产管理用房100平方米</t>
  </si>
  <si>
    <t>1.带动24户贫困户65人就业，其中易地搬迁户13户29人；带动2户监测户2人就业；
2.带动43户贫困户发展产业，其中带动易地搬迁户12户；带动3户监测户发展产业；</t>
  </si>
  <si>
    <t>1.新建标准化牛舍800平方米；2.新建料草间200平方米；3.新建粪污处理设施一套（含化粪池300立方米）；4.新建生产管理用房100平方米，受益群众满意度≥90%</t>
  </si>
  <si>
    <t>白龙镇先锋村2022年中央农业生产发展资金10万元（电商平台一产指办）</t>
  </si>
  <si>
    <t>负责白龙镇先锋综合体展销中心常态化运行管理</t>
  </si>
  <si>
    <t>提供就业岗位1个，带动当地农特产品促销</t>
  </si>
  <si>
    <t>负责白龙镇先锋综合体展销中心常态化运行管理，受益群众满意度≥90%</t>
  </si>
  <si>
    <t>白龙镇健康村2022年第一批中央财政衔接资金15万元（改扩建土鸡标准化养殖场一产指办）</t>
  </si>
  <si>
    <t>新建围网2000米、脱温室90平方米、硬化鸡舍地坪800平方米、堆粪塔5立方米、净水池21立方米、围墙200米</t>
  </si>
  <si>
    <t>1.带动5户贫困户11人就业，其中易地搬迁户2户5人；带动5户监测户13人就业；
2.带动25户贫困户发展产业，其中带动易地搬迁户14户；带动7户监测户发展产业；</t>
  </si>
  <si>
    <t>新建围网2000米、脱温室90平方米、硬化鸡舍地坪800平方米、堆粪塔5立方米、净水池21立方米、围墙200米，受益群众满意度≥90%</t>
  </si>
  <si>
    <t>白龙镇禾丰村2022年第一批中央财政衔接资金15万元（改扩建土鸡标准化养殖场一产指办）</t>
  </si>
  <si>
    <t>白龙镇禾丰村</t>
  </si>
  <si>
    <t>新建围网1200米、机井1口、污水收纳池1口及配套管网和相关设备</t>
  </si>
  <si>
    <t>1.带动5户贫困户13人就业，其中易地搬迁户3户11人；带动2户监测户5人就业；
2.带动2户贫困户发展产业，其中带动易地搬迁户1户；带动2户监测户发展产业；</t>
  </si>
  <si>
    <t>新建围网1200米、机井1口、污水收纳池1口及配套管网和相关设备，受益群众满意度≥90%</t>
  </si>
  <si>
    <t>白龙镇槐树村、临津社区2022年第一批中央财政衔接资金70万元（园区作业道建设一产指办）</t>
  </si>
  <si>
    <t>白龙镇槐树村、临津社区</t>
  </si>
  <si>
    <t>建设园区道路基础2.6公里5米宽，含机械开挖，道路堡坎建设，泥结碎石层0.1米厚</t>
  </si>
  <si>
    <t>1.带动14户贫困户35人就业，其中易地搬迁户11户29人；带动3户监测户7人就业；
2.带动11户贫困户发展产业，其中带动易地搬迁户7户；带动4户监测户发展产业；</t>
  </si>
  <si>
    <t>建设园区道路基础2.6公里5米宽，含机械开挖，道路堡坎建设，泥结碎石层0.1米厚，受益群众满意度≥90%</t>
  </si>
  <si>
    <t>白龙镇远大村2022年第二批中央财政衔接资金25万元（新建标准化养殖场一产指办）</t>
  </si>
  <si>
    <t>新建移动鸡舍72栋</t>
  </si>
  <si>
    <t>1.带动9户贫困户19人就业，其中易地搬迁户6户10人；带动5户监测户12人就业；
2.带动9户贫困户发展产业，其中带动易地搬迁户6户；带动7户监测户发展产业；</t>
  </si>
  <si>
    <t>新建移动鸡舍72栋，受益群众满意度≥90%</t>
  </si>
  <si>
    <t>白龙镇先锋村2022年第一批中央财政衔接资金45万元（改扩建土鸡标准化养殖场一产指办）</t>
  </si>
  <si>
    <t>新建移动鸡舍70栋、围网3000米、冷库30立方，配套鸡场用水和相关设备</t>
  </si>
  <si>
    <t>1.带动11户贫困户23人就业，其中易地搬迁户6户14人；带动4户监测户11人就业；
2.带动11户贫困户发展产业，其中带动易地搬迁户6户；带动4户监测户发展产业；</t>
  </si>
  <si>
    <t>新建移动鸡舍70栋、围网3000米、冷库30立方，配套鸡场用水和相关设备，受益群众满意度≥90%</t>
  </si>
  <si>
    <t>白龙镇春风村2022年第一批中央财政衔接资金45万元（提灌站建设一产指办）</t>
  </si>
  <si>
    <t>白龙镇春风村</t>
  </si>
  <si>
    <t>建泵房1处；配套提灌机电设备、电力线路和相关管网等设施</t>
  </si>
  <si>
    <t>1.带动6户贫困户15人就业，其中易地搬迁户2户5人；带动2户监测户2人就业；
2.带动14户贫困户发展产业，其中带动易地搬迁户5户；带动2户监测户发展产业；</t>
  </si>
  <si>
    <t>建泵房1处；配套提灌机电设备、电力线路和相关管网等设施，受益群众满意度≥90%</t>
  </si>
  <si>
    <t>白龙镇先锋村2022年第一批中央财政衔接资金45万元（提灌站建设一产指办）</t>
  </si>
  <si>
    <t>1.带动4户贫困户9人就业，其中易地搬迁户4户12人；带动2户监测户2人就业；
2.带动17户贫困户发展产业，其中带动易地搬迁户6户；带动2户监测户发展产业；</t>
  </si>
  <si>
    <t>店子镇登高村2022年省级衔接资金35万元（提灌站建设一产指办）</t>
  </si>
  <si>
    <t>店子镇登高村</t>
  </si>
  <si>
    <t>提高粮食产量，增加农民收入30万，解决农业用水问题100户，提高农民生活信心50户。</t>
  </si>
  <si>
    <t>店子镇石岩村2022年省级衔接资金20万元（新建畜禽标准化养殖场一产指办）</t>
  </si>
  <si>
    <t>新建肉羊养殖场圈舍1000平方米</t>
  </si>
  <si>
    <t>带动脱贫人口15人，增加脱贫人口收益330人，带动村集体经济收入年限10年。</t>
  </si>
  <si>
    <t>新建肉羊养殖场圈舍1000平方米，受益群众满意度≥90%</t>
  </si>
  <si>
    <t>东宝镇新梁村2022年省级衔接资金15万元（新建标准化养殖场一产指办）</t>
  </si>
  <si>
    <t>东宝镇新梁村</t>
  </si>
  <si>
    <t>新建肉牛养殖圈舍500平方米配套设施</t>
  </si>
  <si>
    <t>带动村集体经济收入5万元，带动增加脱贫人口就业58人，受益人口260人，可持续影响带动村集体及脱贫户增收12年限</t>
  </si>
  <si>
    <t>新建肉牛养殖圈舍500平方米配套设施，受益群众满意度≥90%</t>
  </si>
  <si>
    <t>东宝镇双西村2022年中央财政衔接资金推进乡村振兴补助资金41万（生产作业道路建设一产指办）</t>
  </si>
  <si>
    <t>东宝镇双西村</t>
  </si>
  <si>
    <t>新建生产作业道水泥路面基础建设1公里</t>
  </si>
  <si>
    <t>带动村集体经济收入2万元，带动增加脱贫人口就业10人，受益人口200人，可持续影响带动村集体及脱贫户增收12年限</t>
  </si>
  <si>
    <t>新建生产作业道水泥路面基础建设1公里，受益群众满意度≥90%</t>
  </si>
  <si>
    <t>公兴镇吼狮村2022年省级衔接资金60万元（生产作业道路建设一产指办）</t>
  </si>
  <si>
    <t>公兴镇吼狮村</t>
  </si>
  <si>
    <t>配套库区蔬菜作业道路2公里（2.5米宽）</t>
  </si>
  <si>
    <t>可持续影响项目带动村集体及脱贫户增收5年，受益脱贫人口64人。</t>
  </si>
  <si>
    <t>配套库区蔬菜作业道路2公里（2.5米宽），受益群众满意度≥90%</t>
  </si>
  <si>
    <t>公兴镇向前村5组2022年省级衔接资金20万元（新建畜禽标准化养殖场一产指办）</t>
  </si>
  <si>
    <t>新建圈舍1000平方米，肉羊养殖</t>
  </si>
  <si>
    <t>可持续影响项目带动村集体及脱贫户增收5年，受益脱贫人口56人。</t>
  </si>
  <si>
    <t>新建圈舍1000平方米，肉羊养殖，受益群众满意度≥90%</t>
  </si>
  <si>
    <t>公兴镇吼狮村2022年省级衔接资金30万元（改扩建生猪标准化养殖场一产指办）</t>
  </si>
  <si>
    <t>配套生猪养殖场粪污处理消纳池1800立方米和管理用房80平方米等</t>
  </si>
  <si>
    <t>配套生猪养殖场粪污处理消纳池1800立方米和管理用房80平方米等，受益群众满意度≥90%</t>
  </si>
  <si>
    <t>公兴镇2022年中央衔接资金150万元（民居庭院建设一产指办）</t>
  </si>
  <si>
    <t>公兴镇</t>
  </si>
  <si>
    <t>公兴镇300户，园区核心区居民庭园经济，规范庭园建设</t>
  </si>
  <si>
    <t>可持续影响项目带动村集体及脱贫户增收5年，受益脱贫人口137人。</t>
  </si>
  <si>
    <t>公兴镇300户，园区核心区居民庭园经济，规范庭园建设，受益群众满意度≥90%</t>
  </si>
  <si>
    <t>公兴镇圈龙社区2022年中央衔接资金70万元（圈龙粮油综合体配套基础设施建设一产指办）</t>
  </si>
  <si>
    <t>公兴镇圈龙社区</t>
  </si>
  <si>
    <t>配套综合体沟渠500米、堡坎300米、围墙600米</t>
  </si>
  <si>
    <t>可持续影响项目带动村集体及脱贫户增收5年，受益脱贫人口62人。</t>
  </si>
  <si>
    <t>配套综合体沟渠500米、堡坎300米、围墙600米，受益群众满意度≥90%</t>
  </si>
  <si>
    <t>剑阁县公兴镇宝龙村2022年省级衔接资金40万元（农产品初加工 一产指办）</t>
  </si>
  <si>
    <t>公兴镇宝龙村、兴峰村</t>
  </si>
  <si>
    <t>宝龙村新建冻库1个，容量50吨；兴峰村（林春畜禽养殖家庭农场）配套烘干设施设备1套</t>
  </si>
  <si>
    <t>可持续影响项目带动村集体及脱贫户增收5年，受益脱贫人口86人。</t>
  </si>
  <si>
    <t>宝龙村新建冻库1个，容量50吨；兴峰村（林春畜禽养殖家庭农场）配套烘干设施设备1套，受益群众满意度≥90%</t>
  </si>
  <si>
    <t>2022年公兴镇金山村第二批中央财政衔接资金20万元，省级农村综合改革资金80万元（扶持村集体经济发展项目-产指办）</t>
  </si>
  <si>
    <t>建设标准化养牛场一处，包括：圈舍、管理房、粪污处理设施、引水设施等</t>
  </si>
  <si>
    <t>带动村集体经济收入2万元，可持续影响项目带动村集体及脱贫户增收5年。</t>
  </si>
  <si>
    <t>建设标准化养牛场一处，包括：圈舍、管理房、粪污处理设施、引水设施等，受益群众满意度≥90%</t>
  </si>
  <si>
    <t>公兴镇圈龙社区2022年第一批中央财政衔接资金35万元（综合体设备配套一产指办）</t>
  </si>
  <si>
    <t>安装电力变压器一台，安装磅秤一台</t>
  </si>
  <si>
    <t>可持续影响项目带动村集体及脱贫户增收5年，受益脱贫人口81人。</t>
  </si>
  <si>
    <t>安装电力变压器一台，安装磅秤一台，受益群众满意度≥90%</t>
  </si>
  <si>
    <t>公兴镇金山村、太吉村、圈龙社区、金铃村2022年中央农业生产发展资金80万元（提灌站建设一产指办）</t>
  </si>
  <si>
    <t>公兴镇金山村、太吉村、圈龙社区、金铃村</t>
  </si>
  <si>
    <t>改造提升提灌站10处，管网延伸</t>
  </si>
  <si>
    <t>新增灌溉面80亩，恢复及改善灌溉面150亩，受益脱贫人口89人，受益总人口234人。</t>
  </si>
  <si>
    <t>改造提升提灌站10处，管网延伸，受益群众满意度≥90%</t>
  </si>
  <si>
    <t>公兴镇金山村2022年第一批中央财政衔接资金20万元（提升土鸡标准化养殖场一产指办）</t>
  </si>
  <si>
    <t>新建作业道水泥路0.3公里，配套鸡场用水和相关设备</t>
  </si>
  <si>
    <t>可持续影响项目带动村集体及脱贫户增收5年，受益脱贫人口58人。</t>
  </si>
  <si>
    <t>新建作业道水泥路0.3公里，配套鸡场用水和相关设备，受益群众满意度≥90%</t>
  </si>
  <si>
    <t>汉阳镇2022年中央衔接资金60万元（汉阳镇四情观测站建设一产指办）</t>
  </si>
  <si>
    <t>建粮油园区标准化四情观测站一处</t>
  </si>
  <si>
    <t>受益脱贫人口数300人，项目实施后带动农户产业增收25万元</t>
  </si>
  <si>
    <t>建粮油园区标准化四情观测站一处，受益群众满意度≥90%</t>
  </si>
  <si>
    <t>汉阳镇七里村至普安镇亮垭村沿线2020年第一批中央财政衔接资金7万元（石洞沟园区巩固提升-产指办）</t>
  </si>
  <si>
    <t>汉阳镇七里村至普安镇亮垭村沿线</t>
  </si>
  <si>
    <t>完成沿线猕猴桃树补栽工作，成片连带建设示范基地，其中汉阳镇新增5亩，普安镇新增5亩</t>
  </si>
  <si>
    <t>吸纳脱贫群众务工30人次</t>
  </si>
  <si>
    <t>完成沿线猕猴桃树补栽工作，成片连带建设示范基地，其中汉阳镇新增5亩，普安镇新增5亩，受益群众满意度≥90%</t>
  </si>
  <si>
    <t>汉阳镇壮山村2022年第一批中央财政衔接资金50万元（农旅结合-产指办）</t>
  </si>
  <si>
    <t>完成汉阳镇壮山村狮子包粮油晒场建设</t>
  </si>
  <si>
    <t>吸纳脱贫群众务工500人次</t>
  </si>
  <si>
    <t>完成汉阳镇壮山村狮子包粮油晒场建设，受益群众满意度≥90%</t>
  </si>
  <si>
    <t>汉阳镇壮山村、壮岭村2022年第一批省级财政衔接资金60万元（庭院建设一产指办）</t>
  </si>
  <si>
    <t>汉阳镇壮山村、壮岭村</t>
  </si>
  <si>
    <t>完成120户居民户办庭院经济建设</t>
  </si>
  <si>
    <t>合作社优先收购农户种植的特定农作物，保证不低于合同约定的最低价格，带动脱贫户固定就业，带动120户农户增收。</t>
  </si>
  <si>
    <t>完成120户居民户办庭院经济建设，受益群众满意度≥90%</t>
  </si>
  <si>
    <t>汉阳镇壮山、壮岭村2022年第一批省级财政衔接资金10万元、第二批中央财政衔接资金20万元（新建标准化养殖场一产指办）</t>
  </si>
  <si>
    <t>汉阳镇壮山、壮岭村</t>
  </si>
  <si>
    <t>新建移动鸡舍90栋</t>
  </si>
  <si>
    <t>通过投入到企业，企业发挥带贫减贫效益。农户通过企业带动，可实现劳务收入。年底保底分红0.8万元。</t>
  </si>
  <si>
    <t>新建移动鸡舍90栋，受益群众满意度≥90%</t>
  </si>
  <si>
    <t>汉阳镇壮山村2022年第一批中央财政衔接资金10万元（改建肉牛羊养殖场一产指办)</t>
  </si>
  <si>
    <t>改建羊场700平方米</t>
  </si>
  <si>
    <t>吸纳群众务工，年底保底分红0.5万元。</t>
  </si>
  <si>
    <t>改建羊场700平方米，受益群众满意度≥90%</t>
  </si>
  <si>
    <t>汉阳镇壮岭村、壮山村2022年中央衔接资金80万元（镇、壮岭壮山粮油基地一产指办）</t>
  </si>
  <si>
    <t>汉阳镇壮岭村、壮山村</t>
  </si>
  <si>
    <t>粮油基地耕种防治服务建设2000亩</t>
  </si>
  <si>
    <t>粮油基地耕种防治服务建设2000亩，受益群众500余人</t>
  </si>
  <si>
    <t>粮油基地耕种防治服务建设2000亩，受益群众满意度≥90%</t>
  </si>
  <si>
    <t>汉阳镇永泉村2022年省级衔接资金10万元（永泉肉牛养殖一产指办）</t>
  </si>
  <si>
    <t>汉阳镇永泉村</t>
  </si>
  <si>
    <t>建设100头肉牛养殖基地，新建肉牛圈舍500平方米</t>
  </si>
  <si>
    <t>增加村集体经济收入0.3万，稳定带动2人务工</t>
  </si>
  <si>
    <t>建设100头肉牛养殖基地，新建肉牛圈舍500平方米，受益群众满意度≥90%</t>
  </si>
  <si>
    <t>汉阳镇壮山村2022年第一批中央财政衔接资金513万元，第二批中央财政衔接资金200万元，第一批省级财政衔接资金22.3万元，生产发展资金64.7万元（加工延链设施配套-产指办</t>
  </si>
  <si>
    <t>完成壮山村现代粮油综合体所用林地面积测算，手续落实等工作。新建汉阳镇壮岭村现代化粮油综合体6000平方米，配套育秧中心、农机服务中心、初加工中心等</t>
  </si>
  <si>
    <t>通过投入到企业，企业发挥带贫减贫效益。带动村集体经济收入10万元，带动增加人口就业115人，受益人口275人。</t>
  </si>
  <si>
    <t>完成壮山村现代粮油综合体所用林地面积测算，手续落实等工作。新建汉阳镇壮岭村现代化粮油综合体6000平方米，配套育秧中心、农机服务中心、初加工中心等，受益群众满意度≥90%</t>
  </si>
  <si>
    <t>2022年汉阳镇壮岭村第二批中央财政衔接资金20万元，省级农村综合改革资金80万元（扶持村集体经济发展项目-产指办）</t>
  </si>
  <si>
    <t>建肉羊养殖场圈舍1000平方米及配套设施</t>
  </si>
  <si>
    <t>通过投入到企业，企业发挥带贫减贫效益。带动村集体经济收入2万元，带动增加人口就业5人，受益人口25人。</t>
  </si>
  <si>
    <t>建肉羊养殖场圈舍1000平方米及配套设施，受益群众满意度≥90%</t>
  </si>
  <si>
    <t>2022年鹤龄镇永兴村第二批中央财政衔接资金20万元，省级农村综合改革资金80万元（扶持村集体经济发展项目-产指办）</t>
  </si>
  <si>
    <t>鹤龄镇永兴村</t>
  </si>
  <si>
    <t>新建物流园，其中：1.厂房及配套设施（包括场平、厂房、围墙、坝子和道路硬化等）；2.建供水排污环境打造；3.办公设施（包括办公室、厨房、厕所等）。</t>
  </si>
  <si>
    <t>带动脱贫户增收3万元，带动村集体经济收入12万元，带动增收脱贫人口就业17人，收益脱贫人口179人。带动村集体经济脱贫户增收年限12年，</t>
  </si>
  <si>
    <t>新建物流园，其中：1.厂房及配套设施（包括场平、厂房、围墙、坝子和道路硬化等）；2.建供水排污环境打造；3.办公设施（包括办公室、厨房、厕所等）。，受益群众满意度≥90%</t>
  </si>
  <si>
    <t>鹤龄镇青木村2022年第一批中央财政衔接资金35万元（提灌站建设一产指办）</t>
  </si>
  <si>
    <t>鹤龄镇青木村</t>
  </si>
  <si>
    <t>新增灌溉面30亩，恢复及改善灌溉面150亩，受益脱贫人口89人，受益总人口234人。</t>
  </si>
  <si>
    <t>剑门关镇梁山村（原风垭村）2022年第一批中央财政衔接资金400万元（加工延链设施配套-产指办））</t>
  </si>
  <si>
    <t>剑门关镇梁山村（原风垭村）</t>
  </si>
  <si>
    <t>完成梁山村现代粮油综合体所用林地面积测算，手续落实等工作。新建剑门关镇梁山村现代化粮油综合体6000平方米，配套农机服务中心、初加工中心等</t>
  </si>
  <si>
    <t>增加集体经济收入10万元，增加群众（包含脱贫户）总收入30万元，增加就业300人次</t>
  </si>
  <si>
    <t>完成梁山村现代粮油综合体所用林地面积测算，手续落实等工作。新建剑门关镇梁山村现代化粮油综合体6000平方米，配套农机服务中心、初加工中心等，受益群众满意度≥90%</t>
  </si>
  <si>
    <t>2022年剑门关镇梁山村第二批省级财政衔接资金20万元，省级农村综合改革资金80万元（扶持村集体经济发展项目-产指办）</t>
  </si>
  <si>
    <t>将桂花村闲置房屋改扩建成餐饮民宿其中：维修房屋6间（换房盖、瓦、吊顶、刷白、门窗），地面硬化,水电安装，装修厕所、厨房、购置设备。</t>
  </si>
  <si>
    <t>增加集体经济收入10万元，增加群众（包含脱贫户）总收入3万元，增加就业34人次</t>
  </si>
  <si>
    <t>将桂花村闲置房屋改扩建成餐饮民宿其中：维修房屋6间（换房盖、瓦、吊顶、刷白、门窗），地面硬化,水电安装，装修厕所、厨房、购置设备。，受益群众满意度≥90%</t>
  </si>
  <si>
    <t>剑门关镇双鱼村、梁山村、青树村2022年第一批中央财政衔接资金50万元（庭院建设一产指办）</t>
  </si>
  <si>
    <t>剑门关镇双鱼村、梁山村、青树村</t>
  </si>
  <si>
    <t>完成100户居民户办庭院经济建设</t>
  </si>
  <si>
    <t>增加100户农户经济收入2000元/户</t>
  </si>
  <si>
    <t>完成100户居民户办庭院经济建设，受益群众满意度≥90%</t>
  </si>
  <si>
    <t>剑门关镇青树村2022年省级衔接资金28万元（生产作业道路建设一产指办）</t>
  </si>
  <si>
    <t>配套产业园道路0.7公里（3.5米宽）</t>
  </si>
  <si>
    <t>解决产业园区0.7公里，保障园区道路通畅</t>
  </si>
  <si>
    <t>配套产业园道路0.7公里（3.5米宽），受益群众满意度≥90%</t>
  </si>
  <si>
    <t>2022年剑门关镇梁山村第二批省级财政衔接资金40万元（生产作业道路建设-产指办）</t>
  </si>
  <si>
    <t>建设梁山村大豆玉米带状复合种植示范基地生产作业道1.7公里（宽2米）</t>
  </si>
  <si>
    <t>解决大豆玉米带状复合种植示范基地1.7公里，保障园区道路通畅</t>
  </si>
  <si>
    <t>建设梁山村大豆玉米带状复合种植示范基地生产作业道1.7公里（宽2米），受益群众满意度≥90%</t>
  </si>
  <si>
    <t>剑门关镇茶坪村2022年第一批中央财政衔接资金60万元（提灌站建设一产指办）</t>
  </si>
  <si>
    <t>剑门关镇茶坪村</t>
  </si>
  <si>
    <t>增加喷灌面积120亩，受益人口300余人。</t>
  </si>
  <si>
    <t>2022年江口镇新禾村第二批中央财政衔接资金20万元，中央农村综合改革资金80万元（扶持村集体经济发展项目-产指办）</t>
  </si>
  <si>
    <t>江口镇新禾村</t>
  </si>
  <si>
    <t>新建精品民宿及配套设施</t>
  </si>
  <si>
    <t>增加就业岗位5人，预计村集体经济增收2万元/年，有效带动闻溪河沿线农户实现稳定增收</t>
  </si>
  <si>
    <t>新建精品民宿及配套设施，受益群众满意度≥90%</t>
  </si>
  <si>
    <t>江口镇七林村2022年第一批中央财政衔接资金35万元（提灌站建设一产指办）</t>
  </si>
  <si>
    <t>解决农田灌溉问题300亩，促进产业收入增加，巩固脱贫成效</t>
  </si>
  <si>
    <t>江口镇灌林社区2022年第一批省级财政衔接资金18万元（提灌站建设一产指办）</t>
  </si>
  <si>
    <t>江口镇灌林社区</t>
  </si>
  <si>
    <t>解决农田灌溉200亩，促进产业收入增加，巩固脱贫成效</t>
  </si>
  <si>
    <t>金仙镇双桥村2022年省级衔接资金20万元（新建畜禽标准化养殖场一产指办）</t>
  </si>
  <si>
    <t>金仙镇双桥村</t>
  </si>
  <si>
    <t>新建标准化圈舍1000平方米</t>
  </si>
  <si>
    <t>预计带动脱贫人口就业7人</t>
  </si>
  <si>
    <t>新建标准化圈舍1000平方米，受益群众满意度≥90%</t>
  </si>
  <si>
    <t>金仙镇大顺村村2022年省级衔接资金15万元（新建标准化养殖场一产指办）</t>
  </si>
  <si>
    <t>2022年金仙镇玉台村第二批中央财政衔接资金20万元，中央农村综合改革资金80万元（扶持村集体经济发展项目-产指办）</t>
  </si>
  <si>
    <t>金仙镇玉台村</t>
  </si>
  <si>
    <t>新修龙腔洞肉牛养殖场</t>
  </si>
  <si>
    <t>新修龙腔洞肉牛养殖场，受益群众满意度≥90%</t>
  </si>
  <si>
    <t>金仙镇西河村2022年第二批中央财政衔接资金40万元（易地搬迁后续产业扶持项目一产指办）</t>
  </si>
  <si>
    <t>金仙镇西河村</t>
  </si>
  <si>
    <t>青岗岭居民点特色产业蜜柚园巩固提升460亩</t>
  </si>
  <si>
    <t>预计带动村集体经济收入3.5万元，预计带动脱贫人口就业25人</t>
  </si>
  <si>
    <t>青岗岭居民点特色产业蜜柚园巩固提升460亩，受益群众满意度≥90%</t>
  </si>
  <si>
    <t>金仙镇小桥村2022年第二批中央财政衔接资金15万元（新建标准化养殖场一产指办）</t>
  </si>
  <si>
    <t>金仙镇小桥村</t>
  </si>
  <si>
    <t>新建鸡舍及脱温室300平方米</t>
  </si>
  <si>
    <t>预计带动村集体经济收入15万元，预计带动脱贫人口就业6人</t>
  </si>
  <si>
    <t>新建鸡舍及脱温室300平方米，受益群众满意度≥90%</t>
  </si>
  <si>
    <t>开封镇碗泉村2022年省级衔接资金75万元（产业园滴灌设施一产指办）</t>
  </si>
  <si>
    <t>开封镇碗泉村</t>
  </si>
  <si>
    <t>配套猕猴桃产业园微喷灌系统建设300亩</t>
  </si>
  <si>
    <t>带动增加脱贫人口收入（总收入）11万元，村集体增收6万元，增加脱贫人口就业人数33人</t>
  </si>
  <si>
    <t>配套猕猴桃产业园微喷灌系统建设300亩，受益群众满意度≥90%</t>
  </si>
  <si>
    <t>开封镇马灯村2022年省级衔接资金40万元（新建畜禽标准化养殖场一产指办）</t>
  </si>
  <si>
    <t>开封镇马灯社区</t>
  </si>
  <si>
    <t>新建标准化肉牛养殖场5000平方米</t>
  </si>
  <si>
    <t>带动当地群众30人稳定就业，带动4户从事肉牛产业发展</t>
  </si>
  <si>
    <t>新建标准化肉牛养殖场5000平方米，受益群众满意度≥90%</t>
  </si>
  <si>
    <t>开封镇朝阳村2022年省级衔接资金15万元（新建畜禽标准化养殖场一产指办）</t>
  </si>
  <si>
    <t>开封镇朝阳村</t>
  </si>
  <si>
    <t>新建标准化肉牛养殖场500平方米配套相关设施设备</t>
  </si>
  <si>
    <t>实现纯利润12万元，带动当地群众3人稳定就业，带动2户从事肉牛产业发展</t>
  </si>
  <si>
    <t>新建标准化肉牛养殖场500平方米配套相关设施设备，受益群众满意度≥90%</t>
  </si>
  <si>
    <t>开封镇青荣村2022年省级衔接资金30万元（改扩建畜禽标准化养殖场一产指办）</t>
  </si>
  <si>
    <t>改扩建肉牛养殖场1500平方米</t>
  </si>
  <si>
    <t>带动当地群众3人稳定就业，带动18户从事肉牛产业发展</t>
  </si>
  <si>
    <t>改扩建肉牛养殖场1500平方米，受益群众满意度≥90%</t>
  </si>
  <si>
    <t>开封镇友爱村2022年省级衔接资金20万元（改扩建标准化养殖场一产指办）</t>
  </si>
  <si>
    <t>开封镇友爱村</t>
  </si>
  <si>
    <t>扩建肉牛养殖圈舍500平方米，改建圈舍700平方米</t>
  </si>
  <si>
    <t>带动当地群众3人稳定就业，带动10户从事肉牛产业发展</t>
  </si>
  <si>
    <t>扩建肉牛养殖圈舍500平方米，改建圈舍700平方米，受益群众满意度≥90%</t>
  </si>
  <si>
    <t>开封镇迎水村2022年第一批省级衔接资金45万元（聚居点后续产业扶持一产指办）</t>
  </si>
  <si>
    <t>围栏1180米，配套养殖土鸡5408只</t>
  </si>
  <si>
    <t>带动当地群众2人稳定就业，增加务工收入3000元/人</t>
  </si>
  <si>
    <t>围栏1180米，配套养殖土鸡5408只，受益群众满意度≥90%</t>
  </si>
  <si>
    <t>产指办）</t>
  </si>
  <si>
    <t>马灯村新建猕猴桃基地693.04亩，配套相关设施；同坝村新建蜂糖李基地100亩，配套相关设施；改造提升龙桥村麦冬基地160亩，配套相关设施；新建生产仓储物流中心，包含500平方米冷藏库，976平方米水果加工车间，499平方米营销中心，配套相关设施设备</t>
  </si>
  <si>
    <t>新建猕猴桃基地693.04亩、蜂糖李基地100亩，带动50人以上就业务工，增加人均务工增收3000元/年</t>
  </si>
  <si>
    <t>马灯村新建猕猴桃基地693.04亩，配套相关设施；同坝村新建蜂糖李基地100亩，配套相关设施；改造提升龙桥村麦冬基地160亩，配套相关设施；新建生产仓储物流中心，包含500平方米冷藏库，976平方米水果加工车间，499平方米营销中心，配套相关设施设备，受益群众满意度≥90%</t>
  </si>
  <si>
    <t>2022年开封镇迎水村第二批中央财政衔接资金20万元，中央农村综合改革资金80万元（扶持村集体经济发展项目-产指办）</t>
  </si>
  <si>
    <t>1.新建鸡舍一栋800平方米（包括场平、围墙、沟渠硬化等）；2.改建原圈舍两栋500平方米；3.修建消毒室、药剂室、厕所等配套设施。</t>
  </si>
  <si>
    <t>带动增加脱贫人口收入（总收入）5万元，预计增加就业岗位3人</t>
  </si>
  <si>
    <t>1.新建鸡舍一栋800平方米（包括场平、围墙、沟渠硬化等）；2.改建原圈舍两栋500平方米；3.修建消毒室、药剂室、厕所等配套设施。，受益群众满意度≥90%</t>
  </si>
  <si>
    <t>柳沟镇新民村2022年省级衔接资金26万元（提灌站建设一产指办）</t>
  </si>
  <si>
    <t>柳沟镇新民村</t>
  </si>
  <si>
    <t>增强灌溉能力，改善灌面220亩农业作物产量产值，增加农民收入，提高效率，节能损耗</t>
  </si>
  <si>
    <t>柳沟镇清水村2022年省级衔接资金20万元（改扩建畜禽标准化养殖场项目一产指办）</t>
  </si>
  <si>
    <t>柳沟镇清水村</t>
  </si>
  <si>
    <t>清水村胡大成西门塔尔肉牛养殖场500平方米及硬化作业道路200米</t>
  </si>
  <si>
    <t>运营期年预计销售收入130万元，运营期年预计净利润26万元，建成后受益脱贫人口预计增加就业岗位15人才</t>
  </si>
  <si>
    <t>清水村胡大成西门塔尔肉牛养殖场500平方米及硬化作业道路200米，受益群众满意度≥90%</t>
  </si>
  <si>
    <t>2022年柳沟镇新民村第二批中央财政衔接资金20万元，中央农村综合改革资金80万元（扶持村集体经济发展项目-产指办）</t>
  </si>
  <si>
    <t>休闲农业与乡村旅游</t>
  </si>
  <si>
    <t>将原集体所有的知青农场18间地基上新建民宿房10间（开间4米，深8米，装修为标准间，并配套所有软装设备）、建文化广场500平米。</t>
  </si>
  <si>
    <t>吸纳脱贫群众务工19人次、项目建成后经济效益增收6万元、受益建档立卡贫困人口数320人</t>
  </si>
  <si>
    <t>将原集体所有的知青农场18间地基上新建民宿房10间（开间4米，深8米，装修为标准间，并配套所有软装设备）、建文化广场500平米。，受益群众满意度≥90%</t>
  </si>
  <si>
    <t>柳沟镇元山村2022年第一批中央财政衔接资金30万元（提灌站建设一产指办）</t>
  </si>
  <si>
    <t>柳沟镇元山村</t>
  </si>
  <si>
    <t>解决本地蔬菜专业合作社200余亩产值灌溉用水，增强灌溉能力，增加农民收入，提高效率，节能损耗</t>
  </si>
  <si>
    <t>柳沟镇春光村2022年第二批中央财政衔接资金10万元（改扩建标准化养殖场一产指办）</t>
  </si>
  <si>
    <t>场间作业道800米，围网3000米，渠系1000米，完善设施设备</t>
  </si>
  <si>
    <t>提升养殖作业道路通行能力，提高农业生产能力，发展机遇增多，促使群众收入增加。</t>
  </si>
  <si>
    <t>场间作业道800米，围网3000米，渠系1000米，完善设施设备，受益群众满意度≥90%</t>
  </si>
  <si>
    <t>龙源镇七宝村2022年省级衔接资金30万元（猕猴桃避雨棚一产指办）</t>
  </si>
  <si>
    <t>配套猕猴桃产业园避雨棚10亩并配套喷滴灌设施</t>
  </si>
  <si>
    <t>增加集体经济收入1万元，增加群众（包含脱贫户）总收入1.2万元，增加就业34人次</t>
  </si>
  <si>
    <t>配套猕猴桃产业园避雨棚10亩并配套喷滴灌设施，受益群众满意度≥90%</t>
  </si>
  <si>
    <t>龙源镇文远村五组2022年第一批中央财政衔接资金50万元（提灌站建设一产指办）</t>
  </si>
  <si>
    <t>龙源镇文远村</t>
  </si>
  <si>
    <t>增加喷灌面积400亩，受益脱皮人口40人。</t>
  </si>
  <si>
    <t>木马镇新庙村一组2022年省级衔接资金20万元（新建肉牛养殖种植循环产业园项目一产指办）</t>
  </si>
  <si>
    <t>木马镇新庙村</t>
  </si>
  <si>
    <t>新建牛舍1000平方米</t>
  </si>
  <si>
    <t>带动村集体经济收入6万元，增加脱贫人口就业人数57人，增加脱贫人口收入5万元</t>
  </si>
  <si>
    <t>新建牛舍1000平方米，受益群众满意度≥90%</t>
  </si>
  <si>
    <t>木马镇威灵村2022年省级衔接资金20万元（改扩建生猪标准化养殖场一产指办）</t>
  </si>
  <si>
    <t>木马镇威灵村</t>
  </si>
  <si>
    <t>配套生猪养殖场粪污处理设施粪污处理池200立方米，并配套干湿分离机等设备1套</t>
  </si>
  <si>
    <t>带动村集体经济收入5万元，增加脱贫人口就业人数66人，增加脱贫人口收入7万元</t>
  </si>
  <si>
    <t>配套生猪养殖场粪污处理设施粪污处理池200立方米，并配套干湿分离机等设备1套，受益群众满意度≥90%</t>
  </si>
  <si>
    <t>木马镇共同村2022年省级衔接资金31万元（聚居点后续产业扶持一产指办）</t>
  </si>
  <si>
    <t>木马镇共同村</t>
  </si>
  <si>
    <t>巩固提升产业园区300亩，庭院整治，并配套户办产业园</t>
  </si>
  <si>
    <t>带动村集体经济收入12万元，增加脱贫人口就业人数25人，增加脱贫人口收入2万元</t>
  </si>
  <si>
    <t>巩固提升产业园区300亩，庭院整治，并配套户办产业园，受益群众满意度≥90%</t>
  </si>
  <si>
    <t>2022年木马镇柏垭村第二批中央财政衔接资金20万元，中央农村综合改革资金80万元（扶持村集体经济发展项目-产指办）</t>
  </si>
  <si>
    <t>木马镇柏垭村</t>
  </si>
  <si>
    <t>新建“云顶·遇”民宿（占地面积887平方米，建筑面积199平方米）,其中：1.悬崖式酒店2间（27㎡/间含装修）;2.贝壳式酒店2间（24.5㎡/间含装修）;3.玻璃星空酒店3间（32㎡/间含装修）。</t>
  </si>
  <si>
    <t>带动村集体经济收入6万元，增加脱贫人口就业人数42人，增加脱贫人口收入5万元</t>
  </si>
  <si>
    <t>新建“云顶·遇”民宿（占地面积887平方米，建筑面积199平方米）,其中：1.悬崖式酒店2间（27㎡/间含装修）;2.贝壳式酒店2间（24.5㎡/间含装修）;3.玻璃星空酒店3间（32㎡/间含装修）。，受益群众满意度≥90%</t>
  </si>
  <si>
    <t>木马镇木马寺社区2022年第一批中央财政衔接资金26万元（生产作业道路修复一产指办）</t>
  </si>
  <si>
    <t>生猪产业园区产业道360米，坎维修3.5米宽，18厘米高</t>
  </si>
  <si>
    <t>带动村集体经济收入5万元，增加脱贫人口就业人数48人，增加脱贫人口收入8万元</t>
  </si>
  <si>
    <t>生猪产业园区产业道360米，坎维修3.5米宽，18厘米高，受益群众满意度≥90%</t>
  </si>
  <si>
    <t>普安镇飞凤村2022年省级衔接资金50万元（生产作业道路建设一产指办）</t>
  </si>
  <si>
    <t>普安镇飞凤村</t>
  </si>
  <si>
    <t>猕猴桃产业园生产作业道1.6公里（2.5米宽）</t>
  </si>
  <si>
    <t>村集体经济年预计增收3万元，带动农户就业90人次，预计农户总增收1万元</t>
  </si>
  <si>
    <t>猕猴桃产业园生产作业道1.6公里（2.5米宽），受益群众满意度≥90%</t>
  </si>
  <si>
    <t>普安镇柳垭村2022年省级衔接资金73.5万元（生产作业道路建设一产指办）</t>
  </si>
  <si>
    <t>普安镇柳垭村</t>
  </si>
  <si>
    <t>配套产业园道路1.8公里（3.5米宽）</t>
  </si>
  <si>
    <t>村集体经济年预计增收3.5万元，带动农户就业95人次，预计农户总增收0.8万元</t>
  </si>
  <si>
    <t>配套产业园道路1.8公里（3.5米宽），受益群众满意度≥90%</t>
  </si>
  <si>
    <t>普安镇闻溪村2022年省级衔接资金30万元（改扩建畜禽标准化养殖场一产指办）</t>
  </si>
  <si>
    <t>普安镇闻溪村</t>
  </si>
  <si>
    <t>新建羊舍500平方米，改建养殖圈舍500平方米配套相关设施设备</t>
  </si>
  <si>
    <t>村集体经济年预计增收0.5万元，带动农户就业8人次，预计农户户均增收3万元</t>
  </si>
  <si>
    <t>新建羊舍500平方米，改建养殖圈舍500平方米配套相关设施设备，受益群众满意度≥90%</t>
  </si>
  <si>
    <t>普安镇新中村2022年省级衔接资金20万元（改扩建畜禽标准化养殖场一产指办）</t>
  </si>
  <si>
    <t>新建肉牛养殖圈舍500平方米，改建肉牛养殖圈舍800平方米</t>
  </si>
  <si>
    <t>村集体经济年预计增收0.6万元，带动农户就业12人次，预计农户户均增收0.4万元</t>
  </si>
  <si>
    <t>新建肉牛养殖圈舍500平方米，改建肉牛养殖圈舍800平方米，受益群众满意度≥90%</t>
  </si>
  <si>
    <t>普安镇云凤村3组2022年省级衔接资金15万元（改扩建标准化养殖场一产指办）</t>
  </si>
  <si>
    <t>普安镇云凤村</t>
  </si>
  <si>
    <t>新建标准化羊圈舍800平方米，配套建设相关饲养设施设备</t>
  </si>
  <si>
    <t>村集体经济年预计增收0.4万元，带动农户就业3人次，预计农户户均增收0.7万元</t>
  </si>
  <si>
    <t>新建标准化羊圈舍800平方米，配套建设相关饲养设施设备，受益群众满意度≥90%</t>
  </si>
  <si>
    <t>普安镇亮垭村2022年第一批中央财政衔接资金30万元（石洞沟园区新建生产作业道-产指办）</t>
  </si>
  <si>
    <t>新建猕猴桃产业园作业道1.02公里</t>
  </si>
  <si>
    <t>村集体经济年预计增收1.5万元，带动农户就业95人次，预计农户总增收1万元</t>
  </si>
  <si>
    <t>新建猕猴桃产业园作业道1.02公里，受益群众满意度≥90%</t>
  </si>
  <si>
    <t>普安镇飞凤村2022年第一批中央财政衔接资金15万元（石洞沟园区巩固提升-产指办）</t>
  </si>
  <si>
    <t>飞凤村猕猴桃园处新建分选场300平方米1处</t>
  </si>
  <si>
    <t>村集体经济年预计增收0.8万元，带动农户就业32人，增收0.5万元/人</t>
  </si>
  <si>
    <t>飞凤村猕猴桃园处新建分选场300平方米1处，受益群众满意度≥90%</t>
  </si>
  <si>
    <t>普安镇飞凤村2022年第一批中央财政衔接资金32万元（石洞沟园区巩固提升-产指办）</t>
  </si>
  <si>
    <t>新建飞凤村猕猴桃园区道路700米长，3.5米宽</t>
  </si>
  <si>
    <t>村集体经济年预计增收1.5万元，带动农户就业89人次，预计农户总增收1万元</t>
  </si>
  <si>
    <t>新建飞凤村猕猴桃园区道路700米长，3.5米宽，受益群众满意度≥90%</t>
  </si>
  <si>
    <t>2022年普安镇剑坪村第二批省级财政衔接资金20万元，中央农村综合改革资金80万元（扶持村集体经济发展项目-产指办）</t>
  </si>
  <si>
    <t>将原中坪村小学校舍维修、扩建成木材加工厂，其中维修房屋18间（换房盖、瓦、吊顶、刷白、门窗、地面硬化、水电安装等）；室外地坪硬化1500平米，增设金属围网；改扩建厂房2000平方米。</t>
  </si>
  <si>
    <t>村集体经济年预计增收7万元，脱贫人口人均增收0.4万元</t>
  </si>
  <si>
    <t>将原中坪村小学校舍维修、扩建成木材加工厂，其中维修房屋18间（换房盖、瓦、吊顶、刷白、门窗、地面硬化、水电安装等）；室外地坪硬化1500平米，增设金属围网；改扩建厂房2000平方米。，受益群众满意度≥90%</t>
  </si>
  <si>
    <t>普安镇水池村2022年第一批中央财政衔接资金40万元（提灌站建设一产指办）</t>
  </si>
  <si>
    <t>增加喷灌面积500亩，预计村集体经济增收3万元。</t>
  </si>
  <si>
    <t>普安镇亮垭村2022年第一批中央财政衔接资金36万元（提灌站建设一产指办）</t>
  </si>
  <si>
    <t>增加喷灌面积600亩，预计村集体经济增收3万元。</t>
  </si>
  <si>
    <t>普安镇新华村、光荣村2022年第二批中央财政衔接资金15万元（改扩建标准化养殖场一产指办）</t>
  </si>
  <si>
    <t>普安镇新华村、光荣村</t>
  </si>
  <si>
    <t>建移动鸡舍32栋，配套围网1000米，完善粪污处置设施</t>
  </si>
  <si>
    <t>村集体经济年预计增收0.8万元，带动农户就业32户，预计农户户均增收0.5万元</t>
  </si>
  <si>
    <t>建移动鸡舍32栋，配套围网1000米，完善粪污处置设施，受益群众满意度≥90%</t>
  </si>
  <si>
    <t>樵店乡中岩村2022年第一批省级财政衔接资金37.5万元（猕猴桃基础配套建设一产指办）</t>
  </si>
  <si>
    <t>樵店乡中岩村</t>
  </si>
  <si>
    <t>新建猕猴桃产业园喷灌150亩</t>
  </si>
  <si>
    <t>增加喷灌面积150亩，预计村集体经济增收3万元。</t>
  </si>
  <si>
    <t>新建猕猴桃产业园喷灌150亩，受益群众满意度≥90%</t>
  </si>
  <si>
    <t>王河镇荣光村2022年省级衔接资金15万元（新建标准化养殖场一产指办）</t>
  </si>
  <si>
    <t>新建肉牛养殖圈舍700平方米配套设施</t>
  </si>
  <si>
    <t>带动脱贫户就业人口2人，带动脱贫户户均就业增收2万元</t>
  </si>
  <si>
    <t>新建肉牛养殖圈舍700平方米配套设施，受益群众满意度≥90%</t>
  </si>
  <si>
    <t>王河镇荣光村等2022年省级衔接资金79.5万元（生产作业道路建设一产指办）</t>
  </si>
  <si>
    <t>王河镇荣光村等</t>
  </si>
  <si>
    <t>配套肉牛产业园生产作业道路1.94公里（3.5米宽）</t>
  </si>
  <si>
    <t>增加务工人数15人，增加务工人数收入0.3万元</t>
  </si>
  <si>
    <t>配套肉牛产业园生产作业道路1.94公里（3.5米宽），受益群众满意度≥90%</t>
  </si>
  <si>
    <t>王河镇鲁垭村2022年省级衔接资金28万元（生产作业道路建设一产指办）</t>
  </si>
  <si>
    <t>王河镇鲁垭村</t>
  </si>
  <si>
    <t>配套种养产业园道路0.7公里（3.5米宽）</t>
  </si>
  <si>
    <t>增加群众务工10人，增加群众务工收入0.3万元</t>
  </si>
  <si>
    <t>配套种养产业园道路0.7公里（3.5米宽），受益群众满意度≥90%</t>
  </si>
  <si>
    <t>王河镇荣光村2022年省级衔接资金30万元（提灌站建设一产指办）</t>
  </si>
  <si>
    <t>受益人口数50人， 平均每户增收200元</t>
  </si>
  <si>
    <t>王河镇新电村2022年第一批省级财政衔接资金36.8万元（猕猴桃基础配套建设一产指办）</t>
  </si>
  <si>
    <t>王河镇新电村</t>
  </si>
  <si>
    <t>猕猴桃产业园改造喷灌设施200亩，配套排洪渠3300米等</t>
  </si>
  <si>
    <t>受益脱贫人口数70人，受益户增收0.5万元</t>
  </si>
  <si>
    <t>猕猴桃产业园改造喷灌设施200亩，配套排洪渠3300米等，受益群众满意度≥90%</t>
  </si>
  <si>
    <t>武连镇三元村2022年省级衔接资金20万元（新建畜禽标准化养殖场一产指办）</t>
  </si>
  <si>
    <t>武连镇三元村</t>
  </si>
  <si>
    <t>新建标准化肉牛圈舍1000平方米</t>
  </si>
  <si>
    <t>特色产业带动增加贫困人口就业人数8人，特色产业带动增加贫困人口收入（总收入)20万元</t>
  </si>
  <si>
    <t>新建标准化肉牛圈舍1000平方米，受益群众满意度≥90%</t>
  </si>
  <si>
    <t>武连镇双坪村2022年第二批中央财政衔接资金20万元，中央农村综合改革资金80万元（扶持村集体经济发展项目-产指办）</t>
  </si>
  <si>
    <t>武连镇双坪村</t>
  </si>
  <si>
    <t>新建精品民宿8栋及配套设施</t>
  </si>
  <si>
    <t>受益脱贫人口数162人，产业带动增加脱贫人口就业人数38人，产业带动增加脱贫人口收入（总收入)20人</t>
  </si>
  <si>
    <t>新建精品民宿8栋及配套设施，受益群众满意度≥90%</t>
  </si>
  <si>
    <t>武连镇双坪村2022年第一批中央财政衔接资金40万元（提灌站建设一产指办）</t>
  </si>
  <si>
    <t>改善园区水利设施建设，扩大灌溉覆盖面，提高生产力，灌溉农田建设面积500亩</t>
  </si>
  <si>
    <t>武连镇枣垭村2022年第一批中央财政衔接资金40万元（提灌站建设一产指办）</t>
  </si>
  <si>
    <t>武连镇枣垭村</t>
  </si>
  <si>
    <t>武连镇双坪村2022年第一批中央财政衔接资金5万元（生产作业道路建设一产指办）</t>
  </si>
  <si>
    <t>新建生产作业道泥碎路面基础建设1公里，路面宽3米</t>
  </si>
  <si>
    <t>提升生产作业能力，保障粮食安全，解决群众出行困难</t>
  </si>
  <si>
    <t>新建生产作业道泥碎路面基础建设1公里，路面宽3米，受益群众满意度≥90%</t>
  </si>
  <si>
    <t>下寺镇小剑村2022年省级衔接资金20万元（改扩建畜禽标准化养殖场一产指办）</t>
  </si>
  <si>
    <t>改建肉羊养殖圈舍1000平方米,引入种羊100头</t>
  </si>
  <si>
    <t>特色产业带动增加就业人数13人，运营期年预计销售收入300万元</t>
  </si>
  <si>
    <t>改建肉羊养殖圈舍1000平方米,引入种羊100头，受益群众满意度≥90%</t>
  </si>
  <si>
    <t>2022年下寺镇双旗村第二批省级财政衔接资金60万元（村特色园巩固提升-产指办）</t>
  </si>
  <si>
    <t>双旗村桃园巩固提升260亩，新建桑树产业园20亩及配套生产作业道、渠系等</t>
  </si>
  <si>
    <t>特色产业带动增加就业人数17人，特色产业带动增加贫困人口收入（总收入)21万元</t>
  </si>
  <si>
    <t>双旗村桃园巩固提升260亩，新建桑树产业园20亩及配套生产作业道、渠系等，受益群众满意度≥90%</t>
  </si>
  <si>
    <t>下寺镇小剑村2022年第一批中央财政衔接资金61万元（改扩建肉羊养殖场一产指办）</t>
  </si>
  <si>
    <t>新建围网3500米及配套设施设备</t>
  </si>
  <si>
    <t>增加群众务工20人，增加群众务工收入0.5万元</t>
  </si>
  <si>
    <t>新建围网3500米及配套设施设备，受益群众满意度≥90%</t>
  </si>
  <si>
    <t>下寺镇小剑村、中心村2022年第一批省级财政衔接资金40万元（庭院建设一产指办）</t>
  </si>
  <si>
    <t>下寺镇小剑村、中心村</t>
  </si>
  <si>
    <t>完成80户居民户办庭院经济建设</t>
  </si>
  <si>
    <t>受益居民户增加经济收入0.5万元，改善人居环境80户</t>
  </si>
  <si>
    <t>完成80户居民户办庭院经济建设，受益群众满意度≥90%</t>
  </si>
  <si>
    <t>下寺镇上寺社区2022年第二批中央财政衔接资金15万元（改扩建标准化养殖场一产指办）</t>
  </si>
  <si>
    <t>下寺镇上寺社区</t>
  </si>
  <si>
    <t>改扩建鸡舍300平方米，配套完善设施设备</t>
  </si>
  <si>
    <t>特色产业带动增加就业人数2人，运营期年预计销售收入20万元</t>
  </si>
  <si>
    <t>改扩建鸡舍300平方米，配套完善设施设备，受益群众满意度≥90%</t>
  </si>
  <si>
    <t>下寺镇中心村2022年中央农业生产发展资金10万元（冷链设施建设一产指办）</t>
  </si>
  <si>
    <t>下寺镇中心村</t>
  </si>
  <si>
    <t>金色家园新建50吨冻库1个</t>
  </si>
  <si>
    <t>新建50吨冻库1个，提供就业岗位2个，带动群众增收</t>
  </si>
  <si>
    <t>金色家园新建50吨冻库1个，受益群众满意度≥90%</t>
  </si>
  <si>
    <t>下寺镇窑沟村2022年省级衔接资金8万元（提灌站建设一产指办）</t>
  </si>
  <si>
    <t>下寺镇窑沟村</t>
  </si>
  <si>
    <t>解决本地530亩粮油产业灌溉用水，提高农业生产能力，发展机遇增多，促使群众收入增加。</t>
  </si>
  <si>
    <t>下寺镇渡口社区2022年第一批中央财政衔接资金150万元（技术升级-产指办)</t>
  </si>
  <si>
    <t>对友派股份剑门关豆制品生产厂（蜀行侠）技术改造升级</t>
  </si>
  <si>
    <t>带动周边农户就业60人，促进企业经济提升发展</t>
  </si>
  <si>
    <t>对友派股份剑门关豆制品生产厂（蜀行侠）技术改造升级，受益群众满意度≥90%</t>
  </si>
  <si>
    <t>2022年下寺镇峰垭村第二批省级财政衔接资金20万元，中央农村综合改革资金80万元（扶持村集体经济发展项目-产指办）</t>
  </si>
  <si>
    <t>将集体生产用房改建为600平方米精品民宿及配套设施</t>
  </si>
  <si>
    <t>壮大集体经济收益，增加群众务工15人</t>
  </si>
  <si>
    <t>将集体生产用房改建为600平方米精品民宿及配套设施，受益群众满意度≥90%</t>
  </si>
  <si>
    <t>下寺镇小剑村2022年第一批中央财政衔接资金40万元（提灌站建设一产指办）</t>
  </si>
  <si>
    <t>建泵房2处；配套提灌机电设备、电力线路和相关管网等设施</t>
  </si>
  <si>
    <t>建泵房2处；配套提灌机电设备、电力线路和相关管网等设施，受益群众满意度≥90%</t>
  </si>
  <si>
    <t>香沉镇跃进社区2022年第一批中央财政衔接资金20万元（提灌站建设一产指办）</t>
  </si>
  <si>
    <t>香沉镇跃进社区</t>
  </si>
  <si>
    <t>增强灌溉能力，改善灌面积40亩农业作物，增加农民收入，提高效率，节能损耗方便群众生产生活条件，促进产业发展，群众稳定增收</t>
  </si>
  <si>
    <t>香沉镇乘风社区2022年第一批中央财政衔接资金15万元（提灌站建设一产指办）</t>
  </si>
  <si>
    <t>香沉镇乘风社区</t>
  </si>
  <si>
    <t>增强灌溉能力，改善灌面积30亩农业作物，增加农民收入，提高效率，节能损耗</t>
  </si>
  <si>
    <t>秀钟乡钟山村2022年省级衔接资金100万元（肉牛养殖小区一产指办）</t>
  </si>
  <si>
    <t>秀钟乡钟山村</t>
  </si>
  <si>
    <t>发展年出栏10至100头肉牛养殖专业户不低于20户，改扩建或新建养殖圈舍5000平方米</t>
  </si>
  <si>
    <t>村集体经济年增收15万元，预计增加就业岗位5人</t>
  </si>
  <si>
    <t>发展年出栏10至100头肉牛养殖专业户不低于20户，改扩建或新建养殖圈舍5000平方米，受益群众满意度≥90%</t>
  </si>
  <si>
    <t>2022年秀钟乡青岭村第二批中央财政衔接资金100万元（粮油基地巩固提升-产指办）</t>
  </si>
  <si>
    <t>新建粮经产业园100亩，配套建设引水渠1.5公里、田间渠1.5公里、混凝土道路1.1公里（宽3米），整治山坪塘2口(非标改），新建珍珠塘3个300立方米、管理房一处120平方米等</t>
  </si>
  <si>
    <t>新建粮经产业园100亩，配套建设引水渠1.5公里、田间渠1.5公里、混凝土道路1.1公里（宽3米），整治山坪塘2口(非标改），新建珍珠塘3个300立方米、管理房一处120平方米等，受益群众满意度≥90%</t>
  </si>
  <si>
    <t>盐店镇西庙村2022年省级衔接资金30万元（提灌站建设一产指办）</t>
  </si>
  <si>
    <t>受益脱贫人口数30人，灌溉农田面积300亩</t>
  </si>
  <si>
    <t>盐店镇依山村2022年省级衔接资金18万元（产业园基础设施建设一产指办）</t>
  </si>
  <si>
    <t>配套水产养殖园基础设施引水、排水渠系</t>
  </si>
  <si>
    <t>配套水产养殖园基础设施引水、排水渠系，受益群众满意度≥90%</t>
  </si>
  <si>
    <t>演圣镇天马村2022年省级衔接资金20万元（新建畜禽标准化养殖场一产指办）</t>
  </si>
  <si>
    <t>新建标准化肉牛养殖场1000平方米配套相关设施设备</t>
  </si>
  <si>
    <t>特色产业带动增加就业人数15人，运营期年预计销售收入200万元</t>
  </si>
  <si>
    <t>新建标准化肉牛养殖场1000平方米配套相关设施设备，受益群众满意度≥90%</t>
  </si>
  <si>
    <t>演圣镇金刚村2022年省级衔接资金40万元（新建畜禽标准化养殖场一产指办）</t>
  </si>
  <si>
    <t>新建肉牛养殖圈舍2500平方米</t>
  </si>
  <si>
    <t>特色产业带动增加就业人数30人，运营期年预计销售收入450万元</t>
  </si>
  <si>
    <t>新建肉牛养殖圈舍2500平方米，受益群众满意度≥90%</t>
  </si>
  <si>
    <t>演圣镇梁垭村2022年省级衔接资金15万元（改扩建建畜禽标准化养殖场一产指办）</t>
  </si>
  <si>
    <t>演圣镇梁垭村</t>
  </si>
  <si>
    <t>新建羊舍500平方米，改建圈舍500平方米</t>
  </si>
  <si>
    <t>特色产业带动增加就业人数15人，运营期年预计销售收入60万元</t>
  </si>
  <si>
    <t>新建羊舍500平方米，改建圈舍500平方米，受益群众满意度≥90%</t>
  </si>
  <si>
    <t>演圣镇天马村2022年省级衔接资金10万元（提灌站建设一产指办）</t>
  </si>
  <si>
    <t>配套产业园提灌设施（管道1200米）及相关设施</t>
  </si>
  <si>
    <t>解决本地300亩粮油产业灌溉用水，提高农业生产能力，发展机遇增多，促使群众收入增加。</t>
  </si>
  <si>
    <t>配套产业园提灌设施（管道1200米）及相关设施，受益群众满意度≥90%</t>
  </si>
  <si>
    <t>演圣镇金刚村2022年省级衔接资金30万元（农产品初加工 一产指办）</t>
  </si>
  <si>
    <t>新建冻库1个，容量80吨</t>
  </si>
  <si>
    <t>解决本地300亩柑橘保存，提高农业生产能力，发展机遇增多，促使群众收入增加。</t>
  </si>
  <si>
    <t>新建冻库1个，容量80吨，受益群众满意度≥90%</t>
  </si>
  <si>
    <t>演圣镇天马村2022年第一批中央财政衔接资金46万元（提灌站建设一产指办）</t>
  </si>
  <si>
    <t>建泵房1处，微水池2口；配套提灌机电设备、电力线路和相关管网等设施</t>
  </si>
  <si>
    <t>解决本地400亩粮油产业灌溉用水，提高农业生产能力，发展机遇增多，促使群众收入增加。</t>
  </si>
  <si>
    <t>建泵房1处，微水池2口；配套提灌机电设备、电力线路和相关管网等设施，受益群众满意度≥90%</t>
  </si>
  <si>
    <t>羊岭镇石城社区2022年第一批中央财政衔接资金25万元（产业园配套建设一产指办）</t>
  </si>
  <si>
    <t>羊岭镇石城社区</t>
  </si>
  <si>
    <t>1000亩蔬菜园区配套灌溉设施，新建蓄水池5口</t>
  </si>
  <si>
    <t>提高产业园区抗洪,抗旱能力,提高产业园产量，增加集体收入,3万元，提高群众收入0.5万元，可持续影工程设计使用年限10年</t>
  </si>
  <si>
    <t>1000亩蔬菜园区配套灌溉设施，新建蓄水池5口，受益群众满意度≥90%</t>
  </si>
  <si>
    <t>杨村镇佛山村2022年省级衔接资金20万元（改扩建标准化养殖场一产指办）</t>
  </si>
  <si>
    <t>杨村镇佛山村</t>
  </si>
  <si>
    <t>改扩建标准化圈舍1000平方米</t>
  </si>
  <si>
    <t>发展村集体经济，预计增加村集体经济收入10万元</t>
  </si>
  <si>
    <t>改扩建标准化圈舍1000平方米，受益群众满意度≥90%</t>
  </si>
  <si>
    <t>杨村镇官店村2022年中央衔接资金60万元（民居庭院建设一产指办）</t>
  </si>
  <si>
    <t>杨村镇120户、，园区核心区居民庭园经济，规范庭园建设</t>
  </si>
  <si>
    <t>有效改善120户居民人居环境，助力开特色农家乐，实现增收致富。</t>
  </si>
  <si>
    <t>杨村镇120户、，园区核心区居民庭园经济，规范庭园建设，受益群众满意度≥90%</t>
  </si>
  <si>
    <t>杨村镇官店村2022年中央衔接资金60万元（官店村粮油综合体配套基础设施建设一产指办）</t>
  </si>
  <si>
    <t>配套综合体沟渠100米、堡坎200米、围墙300米</t>
  </si>
  <si>
    <t>带动贫困人口总收入12万余元，带动贫困人口就业20余人，实现产业帮扶</t>
  </si>
  <si>
    <t>配套综合体沟渠100米、堡坎200米、围墙300米，受益群众满意度≥90%</t>
  </si>
  <si>
    <t>杨村镇龙鞍社区2022年第一批省级衔接资金68万元（聚居点后续产业扶持一产指办）</t>
  </si>
  <si>
    <t>杨村镇龙鞍社区</t>
  </si>
  <si>
    <t>微田园栅栏建设1800米，栽植柑橘197棵，移动鸡舍37幢，水泥围墙16米，菜园内路92米</t>
  </si>
  <si>
    <t>改善聚集点人居环境，发展养殖业和种植业实现增收</t>
  </si>
  <si>
    <t>微田园栅栏建设1800米，栽植柑橘197棵，移动鸡舍37幢，水泥围墙16米，菜园内路92米，受益群众满意度≥90%</t>
  </si>
  <si>
    <t>2022年杨村镇官店村第二批中央财政衔接资金20万元，省级农村综合改革资金80万元（扶持村集体经济发展项目-产指办）</t>
  </si>
  <si>
    <t>1.对集体所有的鱼鳖精养池进行巩固提升（内盖硬化、安装防护栏、增加养殖配套设施等）；2.将原长湖村村委会改建成精品民宿（包括厨房一间、餐厅一间、5间卧室、会议室一间、楼顶安装彩钢雨棚等）。</t>
  </si>
  <si>
    <t>发展村集体经济，每年增加村集体经济收入8万元，带动贫困户就业18人</t>
  </si>
  <si>
    <t>1.对集体所有的鱼鳖精养池进行巩固提升（内盖硬化、安装防护栏、增加养殖配套设施等）；2.将原长湖村村委会改建成精品民宿（包括厨房一间、餐厅一间、5间卧室、会议室一间、楼顶安装彩钢雨棚等）。，受益群众满意度≥90%</t>
  </si>
  <si>
    <t>姚家镇元宝村2022年第一批省级财政衔接资金93万元（新建土鸡标准化养殖场一产指办）</t>
  </si>
  <si>
    <t>新建木质鸡舍1栋，移动鸡舍设备80栋，围网4200米，隔网6000米及配套相关设施设备</t>
  </si>
  <si>
    <t>发展村集体经济，每年增加村集体经济收入2万元，带动农户就业约100人</t>
  </si>
  <si>
    <t>新建木质鸡舍1栋，移动鸡舍设备80栋，围网4200米，隔网6000米及配套相关设施设备，受益群众满意度≥90%</t>
  </si>
  <si>
    <t>2022年姚家镇元宝村第二批省级财政衔接资金60万元（村特色园巩固提升-产指办）</t>
  </si>
  <si>
    <t>补助鸡苗3万只；配套围网2000米及设施设备配套</t>
  </si>
  <si>
    <t>发展村集体经济，每年增加村集体经济收入4万元，带动农户就业60人</t>
  </si>
  <si>
    <t>补助鸡苗3万只；配套围网2000米及设施设备配套，受益群众满意度≥90%</t>
  </si>
  <si>
    <t>2022年姚家镇明兴村第二批中央财政衔接资金20万元，中央农村综合改革资金80万元（扶持村集体经济发展项目-产指办）</t>
  </si>
  <si>
    <t>姚家镇明兴村</t>
  </si>
  <si>
    <t>1.新建鸡舍400平方米及配套设施设备，包括：海尔冰箱、配备发电机、自动化投喂料机、自动饮水机、粉料机、配套升温设备、工作运输车、搅拌机、孵化机2台、围网；2.购买挖掘机一台，135型并配破碎头；3.购买旋耕机一台，904型加配拖斗2.5米、旋耕刀10件、铝梯2.7米、轮胎及钢圈（平方米花4个）</t>
  </si>
  <si>
    <t>全村634户农户1768人，带动就业人口100人，为村民提供农机服务，村集体经济收入每年增加8万元，人均增收约100元。</t>
  </si>
  <si>
    <t>1.新建鸡舍400平方米及配套设施设备，包括：海尔冰箱、配备发电机、自动化投喂料机、自动饮水机、粉料机、配套升温设备、工作运输车、搅拌机、孵化机2台、围网；2.购买挖掘机一台，135型并配破碎头；3.购买旋耕机一台，904型加配拖斗2.5米、旋耕刀10件、铝梯2.7米、轮胎及钢圈（平方米花4个），受益群众满意度≥90%</t>
  </si>
  <si>
    <t>姚家镇元宝村2022年中央农业生产发展资金80万元（改扩建土鸡标准化养殖场一产指办）</t>
  </si>
  <si>
    <t>改造提升土鸡养殖场17栋圈舍内配套自动喂料机、料线、水线、焚烧电机等</t>
  </si>
  <si>
    <t>改造提升土鸡养殖场17栋圈舍内配套自动喂料机、料线、水线、焚烧电机等，受益群众满意度≥90%</t>
  </si>
  <si>
    <t>姚家镇元宝村2022年第一批中央财政衔接资金27万元（产业园配套建设一产指办）</t>
  </si>
  <si>
    <t>产业园区配套道路，基础开挖1.3公里，路基扩宽2米</t>
  </si>
  <si>
    <t>巩固提升土鸡产业园基础设施建设，同时解决元宝村2组26户98人农户出行难问题，</t>
  </si>
  <si>
    <t>产业园区配套道路，基础开挖1.3公里，路基扩宽2米，受益群众满意度≥90%</t>
  </si>
  <si>
    <t>姚家镇元宝村2022年第一批中央财政衔接资金75万元（改扩建土鸡标准化养殖场一产指办）</t>
  </si>
  <si>
    <t>姚家镇元宝村(元宝场)</t>
  </si>
  <si>
    <t>改造提升土鸡养殖圈舍及配套等相关设施</t>
  </si>
  <si>
    <t>发展村集体经济，每年增加村集体经济收入3万元</t>
  </si>
  <si>
    <t>改造提升土鸡养殖圈舍及配套等相关设施，受益群众满意度≥90%</t>
  </si>
  <si>
    <t>义兴镇双垭村2022年省级衔接资金30万元（肉羊养殖小区一产指办）</t>
  </si>
  <si>
    <t>义兴镇双垭村</t>
  </si>
  <si>
    <t>发展年出栏肉羊50只以上养殖专业户10新建羊舍1500平方米</t>
  </si>
  <si>
    <t>特色产业带动增加就业人数13人 ，特色产业带动增加贫困人口收入（总收入)20万元</t>
  </si>
  <si>
    <t>发展年出栏肉羊50只以上养殖专业户10新建羊舍1500平方米，受益群众满意度≥90%</t>
  </si>
  <si>
    <t>义兴镇双垭村2022年省级衔接资金40万元（改扩建标准化养殖场一产指办）</t>
  </si>
  <si>
    <t>改建肉羊养殖圈舍及配套设施3000平方米</t>
  </si>
  <si>
    <t>特色产业带动增加就业人数5人，特色产业带动增加贫困人口收入（总收入)20万元</t>
  </si>
  <si>
    <t>改建肉羊养殖圈舍及配套设施3000平方米，受益群众满意度≥90%</t>
  </si>
  <si>
    <t>元山镇广爱村（原爱国村）2022年第一批省级衔接资金31万元（提灌站建设一产指办）</t>
  </si>
  <si>
    <t>元山镇广爱村（原爱国村）</t>
  </si>
  <si>
    <t>解决灌溉问题受益人口100人；改善灌溉面积500亩</t>
  </si>
  <si>
    <t>元山镇粮丰村（原盘石村）2022年省级衔接资金21万元（产业园基础设施建设一产指办）</t>
  </si>
  <si>
    <t>元山镇粮丰村（原盘石村）</t>
  </si>
  <si>
    <t>配套产业园区基础设施产业路建设0.5公里</t>
  </si>
  <si>
    <t>带动村集体增收3万元；户均增收0.5万元；带动就业160人；</t>
  </si>
  <si>
    <t>配套产业园区基础设施产业路建设0.5公里，受益群众满意度≥90%</t>
  </si>
  <si>
    <t>元山镇石楼村2022年省级衔接资金70万元（改扩建畜禽标准化养殖场一产指办）</t>
  </si>
  <si>
    <t>元山镇石楼村</t>
  </si>
  <si>
    <t>新建肉牛养殖圈舍3600平方米</t>
  </si>
  <si>
    <t>带动户均增收6500元；带动当地群众稳定就业20人，带动农户从事肉牛产业50户</t>
  </si>
  <si>
    <t>新建肉牛养殖圈舍3600平方米，受益群众满意度≥90%</t>
  </si>
  <si>
    <t>元山镇福泉村2022年省级衔接资金15万元（新建标准化养殖场一产指办）</t>
  </si>
  <si>
    <t>新建标准化牛圈舍400平方米，配套建设相关设施设备</t>
  </si>
  <si>
    <t>带动户均增收8000元；带动当地群众稳定就业2人，带动农户从事肉牛产业6户</t>
  </si>
  <si>
    <t>新建标准化牛圈舍400平方米，配套建设相关设施设备，受益群众满意度≥90%</t>
  </si>
  <si>
    <t>2022年元山镇石楼村第二批中央财政衔接资金20万元，中央农村综合改革资金80万元（扶持村集体经济发展项目-产指办）</t>
  </si>
  <si>
    <t>新建标准化肉牛养殖场圈舍500平方米及配套设施</t>
  </si>
  <si>
    <t>增加村集体经济收入6万，稳定带动10人务工，带动附近农户40余人务工，其中贫困户10余人，人均增收2000元</t>
  </si>
  <si>
    <t>新建标准化肉牛养殖场圈舍500平方米及配套设施，受益群众满意度≥90%</t>
  </si>
  <si>
    <t>元山镇福泉村2022年第一批中央财政衔接资金30万元（提灌站建设一产指办）</t>
  </si>
  <si>
    <t>解决灌溉问题受益人口100人；改善灌溉面积1000亩</t>
  </si>
  <si>
    <t>张王镇穿井村2022年省级衔接资金20万元（改扩建畜禽标准化养殖场一产指办）</t>
  </si>
  <si>
    <t>张王镇穿井村</t>
  </si>
  <si>
    <t>新建肉牛养殖圈舍1000平方米</t>
  </si>
  <si>
    <t>带动村集体经济收入1万元，带动增加脱贫人口就业人数5人</t>
  </si>
  <si>
    <t>新建肉牛养殖圈舍1000平方米，受益群众满意度≥90%</t>
  </si>
  <si>
    <t>剑阁县水利局2022年水利巡管员省级衔接资金216万元（水指办-巡管员）</t>
  </si>
  <si>
    <t>公益岗位</t>
  </si>
  <si>
    <t>县水利局</t>
  </si>
  <si>
    <t>全县360个村</t>
  </si>
  <si>
    <t>完成选聘村级水利巡管员360名，强化农村水利工程建后管理。</t>
  </si>
  <si>
    <t>360名水利巡管员人均增收6000元/年</t>
  </si>
  <si>
    <t>完成选聘村级水利巡管员360名，强化农村水利工程建后管理。，受益群众满意度≥90%</t>
  </si>
  <si>
    <t>已完成</t>
  </si>
  <si>
    <t>白龙镇摇铃社区2022年中央财政衔接资金12.88万元（水指办—小农水）</t>
  </si>
  <si>
    <t>其它</t>
  </si>
  <si>
    <t>整治山坪塘1口：一组庙子沟塘</t>
  </si>
  <si>
    <t>解决群众生产生活用水</t>
  </si>
  <si>
    <t>整治山坪塘1口：一组庙子沟塘，受益群众满意度≥90%</t>
  </si>
  <si>
    <t>已完工</t>
  </si>
  <si>
    <t>白龙镇山峰村2022年中央财政衔接资金19.15万元（水指办—小农水）</t>
  </si>
  <si>
    <t>整治山坪塘1口：五组上坝堰塘</t>
  </si>
  <si>
    <t>整治山坪塘1口：五组上坝堰塘，受益群众满意度≥90%</t>
  </si>
  <si>
    <t>白龙镇剑峰村2022年中央财政衔接资金42.79万元（水指办—小农水）</t>
  </si>
  <si>
    <t>整治山坪塘2口：四组老堰塘、五组贾家山大堰塘</t>
  </si>
  <si>
    <t>整治山坪塘2口：四组老堰塘、五组贾家山大堰塘，受益群众满意度≥90%</t>
  </si>
  <si>
    <t>白龙镇石滩村2022年中央财政衔接资金22.43万元（水指办—小农水）</t>
  </si>
  <si>
    <t>整治山坪塘1口：八组柳树堰塘</t>
  </si>
  <si>
    <t>整治山坪塘1口：八组柳树堰塘，受益群众满意度≥90%</t>
  </si>
  <si>
    <t>白龙镇健康村2022年中央财政衔接资金36.77万元（水指办—第二批小农水）</t>
  </si>
  <si>
    <t>整治山坪塘1座：三组新堰塘</t>
  </si>
  <si>
    <t>整治山坪塘1座：三组新堰塘，受益群众满意度≥90%</t>
  </si>
  <si>
    <t>11月底完工</t>
  </si>
  <si>
    <t>白龙镇碑垭村2022年中央财政衔接资金28.53万元（水指办—第二批小农水）</t>
  </si>
  <si>
    <t>白龙镇碑垭村</t>
  </si>
  <si>
    <t>整治山坪塘1座：梁家坪新堰塘</t>
  </si>
  <si>
    <t>整治山坪塘1座：梁家坪新堰塘，受益群众满意度≥90%</t>
  </si>
  <si>
    <t>白龙镇槐树村2022年中央财政衔接资金14.93万元（水指办—第二批小农水）</t>
  </si>
  <si>
    <t>整治山坪塘1座：六组冉明义堰塘</t>
  </si>
  <si>
    <t>整治山坪塘1座：六组冉明义堰塘，受益群众满意度≥90%</t>
  </si>
  <si>
    <t>店子镇大河村2022年中央财政衔接资金18.36万元（水指办—第二批小农水）</t>
  </si>
  <si>
    <t>店子镇大河村</t>
  </si>
  <si>
    <t>整治山坪塘1座：一组新池塘</t>
  </si>
  <si>
    <t>整治山坪塘1座：一组新池塘，受益群众满意度≥90%</t>
  </si>
  <si>
    <t>东宝镇燕山村2022年中央财政衔接资金25.15万元（水指办—小农水）</t>
  </si>
  <si>
    <t>整治山坪塘1口：二组老堰塘</t>
  </si>
  <si>
    <t>整治山坪塘1口：二组老堰塘，受益群众满意度≥90%</t>
  </si>
  <si>
    <t>东宝镇联峰村2022年中央财政衔接资金21.47万元（水指办—小农水）</t>
  </si>
  <si>
    <t>东宝镇联峰村</t>
  </si>
  <si>
    <t>整治山坪塘1口：六组大新堰塘</t>
  </si>
  <si>
    <t>整治山坪塘1口：六组大新堰塘，受益群众满意度≥90%</t>
  </si>
  <si>
    <t>东宝镇迎春村2022年中央财政衔接资金22.5万元（水指办—小农水）</t>
  </si>
  <si>
    <t>东宝镇迎春村</t>
  </si>
  <si>
    <t>整治山坪塘1口：六组罗家堰塘</t>
  </si>
  <si>
    <t>整治山坪塘1口：六组罗家堰塘，受益群众满意度≥90%</t>
  </si>
  <si>
    <t>公兴镇圈龙社区2022年中央财政衔接资金32.14万元（水指办—第二批小农水）</t>
  </si>
  <si>
    <t>整治山坪塘2座：六组枫垭子堰塘，三组红包梁堰塘</t>
  </si>
  <si>
    <t>整治山坪塘2座：六组枫垭子堰塘，三组红包梁堰塘，受益群众满意度≥90%</t>
  </si>
  <si>
    <t>公兴镇大凉村2022年中央财政衔接资金53.09万元（水指办—第二批小农水）</t>
  </si>
  <si>
    <t>公兴镇大凉村</t>
  </si>
  <si>
    <t>整治山坪塘2座：五组三四窝堰塘，三组石河堰</t>
  </si>
  <si>
    <t>整治山坪塘2座：五组三四窝堰塘，三组石河堰，受益群众满意度≥90%</t>
  </si>
  <si>
    <t>公兴镇三泉村2022年中央财政衔接资金24.18万元（水指办—第二批小农水）</t>
  </si>
  <si>
    <t>公兴镇三泉村</t>
  </si>
  <si>
    <t>整治山坪塘1座：三组山上塘</t>
  </si>
  <si>
    <t>整治山坪塘1座：三组山上塘，受益群众满意度≥90%</t>
  </si>
  <si>
    <t>公兴镇宝龙村2022年中央财政衔接资金21.85万元（水指办—第二批小农水）</t>
  </si>
  <si>
    <t>整治山坪塘1座：四组春地岩堰塘</t>
  </si>
  <si>
    <t>整治山坪塘1座：四组春地岩堰塘，受益群众满意度≥90%</t>
  </si>
  <si>
    <t>公兴镇凤凰村2022年中央财政衔接资金14.28万元（水指办—第三批小农水）</t>
  </si>
  <si>
    <t>公兴镇凤凰村</t>
  </si>
  <si>
    <t>整治山坪塘1座：一组林角堰塘</t>
  </si>
  <si>
    <t>整治山坪塘1座：一组林角堰塘，受益群众满意度≥90%</t>
  </si>
  <si>
    <t>汉阳镇东青村2022年中央财政衔接资金23.26万元（水指办—小农水）</t>
  </si>
  <si>
    <t>整治山坪塘1口：三组坝上新塘</t>
  </si>
  <si>
    <t>整治山坪塘1口：三组坝上新塘，受益群众满意度≥90%</t>
  </si>
  <si>
    <t>汉阳镇壮岭村2022年中央财政衔接资金58.76万元（水指办—小农水）</t>
  </si>
  <si>
    <t>整治山坪塘2口：一组杨家坝堰塘、二组小岭山堰塘</t>
  </si>
  <si>
    <t>整治山坪塘2口：一组杨家坝堰塘、二组小岭山堰塘，受益群众满意度≥90%</t>
  </si>
  <si>
    <t>汉阳镇壮山村2022年中央财政衔接资金109.53万元（水指办—小农水）</t>
  </si>
  <si>
    <t>整治山坪塘3口，整治石河堰1道：一组老堰塘、一组门前堰塘、一组新堰塘、二组老拦河堰</t>
  </si>
  <si>
    <t>整治山坪塘3口，整治石河堰1道：一组老堰塘、一组门前堰塘、一组新堰塘、二组老拦河堰，受益群众满意度≥90%</t>
  </si>
  <si>
    <t>汉阳镇东青村2022年中央财政衔接资金40.52万元（水指办—第二批小农水）</t>
  </si>
  <si>
    <t>新建石河堰1道：新建微水池3口，四组魏家河石河堰</t>
  </si>
  <si>
    <t>新建石河堰1道：新建微水池3口，四组魏家河石河堰，受益群众满意度≥90%</t>
  </si>
  <si>
    <t>汉阳镇云丰村2022年中央财政衔接资金14.34万元（水指办—第二批小农水）</t>
  </si>
  <si>
    <t>整治山坪塘1座：一组李家角池塘</t>
  </si>
  <si>
    <t>整治山坪塘1座：一组李家角池塘，受益群众满意度≥90%</t>
  </si>
  <si>
    <t>汉阳镇壮岭村2022年中央财政衔接资金91.28万元（水指办—第三批小农水）</t>
  </si>
  <si>
    <t>整治山坪塘4座：一组包儿堰塘、二组新房槽堰塘、二组学房堰塘、二组小房沟</t>
  </si>
  <si>
    <t>整治山坪塘4座：一组包儿堰塘、二组新房槽堰塘、二组学房堰塘、二组小房沟，受益群众满意度≥90%</t>
  </si>
  <si>
    <t>汉阳镇壮山村2022年中央财政衔接资金279.29万元（水指办—第三批小农水）</t>
  </si>
  <si>
    <t>整治山坪塘9座：一组老堰塘、一组林边堰塘、一组大柏树堰塘、一组新堰塘、一组三口堰塘、一组垭口堰塘、一组齐沟堰塘、一组徐子卫堰塘、一组门口堰塘</t>
  </si>
  <si>
    <t>整治山坪塘9座：一组老堰塘、一组林边堰塘、一组大柏树堰塘、一组新堰塘、一组三口堰塘、一组垭口堰塘、一组齐沟堰塘、一组徐子卫堰塘、一组门口堰塘，受益群众满意度≥90%</t>
  </si>
  <si>
    <t>汉阳镇壮岭村2022年中央财政衔接资金367.38万元（水指办—第三批小农水）</t>
  </si>
  <si>
    <t>小型农田水利设施</t>
  </si>
  <si>
    <t>整治河道2千米</t>
  </si>
  <si>
    <t>整治河道2千米，受益群众满意度≥90%</t>
  </si>
  <si>
    <t>鹤林镇龙潭村2022年中央财政衔接资金41.55万元（水指办—小农水）</t>
  </si>
  <si>
    <t>鹤林镇龙潭村</t>
  </si>
  <si>
    <t>整治山坪塘2口：二组苏家堰塘、二组北利沟堰塘</t>
  </si>
  <si>
    <t>整治山坪塘2口：二组苏家堰塘、二组北利沟堰塘，受益群众满意度≥90%</t>
  </si>
  <si>
    <t>鹤龄镇龙潭村2022年中央财政衔接资金18.3万元（水指办—第二批小农水）</t>
  </si>
  <si>
    <t>鹤龄镇龙潭村</t>
  </si>
  <si>
    <t>整治山坪塘1座：九组罐儿窝池塘</t>
  </si>
  <si>
    <t>整治山坪塘1座：九组罐儿窝池塘，受益群众满意度≥90%</t>
  </si>
  <si>
    <t>鹤龄镇印合村2022年中央财政衔接资金8.5万元（水指办—第二批小农水）</t>
  </si>
  <si>
    <t>鹤龄镇印合村</t>
  </si>
  <si>
    <t>新建微水池1口：二组罗家沟</t>
  </si>
  <si>
    <t>新建微水池1口：二组罗家沟，受益群众满意度≥90%</t>
  </si>
  <si>
    <t>鹤龄镇青木村2022年中央财政衔接资金19.25万元（水指办—第三批小农水）</t>
  </si>
  <si>
    <t>整治山坪塘1座：六组王家湾池塘</t>
  </si>
  <si>
    <t>整治山坪塘1座：六组王家湾池塘，受益群众满意度≥90%</t>
  </si>
  <si>
    <t>剑门关镇新龙村2022年中央财政衔接资金22.46万元（水指办—小农水）</t>
  </si>
  <si>
    <t>整治山坪塘1口：一组土地岩堰塘</t>
  </si>
  <si>
    <t>整治山坪塘1口：一组土地岩堰塘，受益群众满意度≥90%</t>
  </si>
  <si>
    <t>剑门关镇双鱼村2022年中央财政衔接资金30.22万元（水指办—第二批小农水）</t>
  </si>
  <si>
    <t>整治山坪塘2座：一组水井坡堰塘，一组骑沟堰塘</t>
  </si>
  <si>
    <t>整治山坪塘2座：一组水井坡堰塘，一组骑沟堰塘，受益群众满意度≥90%</t>
  </si>
  <si>
    <t>剑门关镇梁山村2022年中央财政衔接资金32.6万元（水指办—第二批小农水）</t>
  </si>
  <si>
    <t>整治山坪塘2座：四组新堰塘，六组包岩头塘</t>
  </si>
  <si>
    <t>整治山坪塘2座：四组新堰塘，六组包岩头塘，受益群众满意度≥90%</t>
  </si>
  <si>
    <t>剑门关镇志公社区2022年中央财政衔接资金37.91万元（水指办—第三批小农水）</t>
  </si>
  <si>
    <t>剑门关镇志公社区</t>
  </si>
  <si>
    <t>整治山坪塘1座：二组山湾堰塘</t>
  </si>
  <si>
    <t>整治山坪塘1座：二组山湾堰塘，受益群众满意度≥90%</t>
  </si>
  <si>
    <t>江口镇凌丰村2022年中央财政衔接资金22.8万元（水指办—第二批小农水）</t>
  </si>
  <si>
    <t>江口镇凌丰村</t>
  </si>
  <si>
    <t>整治山坪塘1座：二组机房堰塘</t>
  </si>
  <si>
    <t>整治山坪塘1座：二组机房堰塘，受益群众满意度≥90%</t>
  </si>
  <si>
    <t>江口镇七林村2022年中央财政衔接资金23.25万元（水指办—第二批小农水）</t>
  </si>
  <si>
    <t>整治山坪塘1座：三组毛房崖堰塘</t>
  </si>
  <si>
    <t>整治山坪塘1座：三组毛房崖堰塘，受益群众满意度≥90%</t>
  </si>
  <si>
    <t>开封镇杨岭村2022年中央财政衔接资金28.18万元（水指办—小农水）</t>
  </si>
  <si>
    <t>开封镇杨岭村</t>
  </si>
  <si>
    <t>整治山坪塘1口：五组磨子角堰塘</t>
  </si>
  <si>
    <t>整治山坪塘1口：五组磨子角堰塘，受益群众满意度≥90%</t>
  </si>
  <si>
    <t>开封镇作坊村2022年中央财政衔接资金43.56万元（水指办—小农水）</t>
  </si>
  <si>
    <t>整治渠道2.4公里：二组渠道2.4公里</t>
  </si>
  <si>
    <t>整治渠道2.4公里：二组渠道2.4公里，受益群众满意度≥90%</t>
  </si>
  <si>
    <t>开封镇庆丰村2022年中央财政衔接资金26.31万元（水指办—小农水）</t>
  </si>
  <si>
    <t>整治山坪塘1口：二组赵家湾堰塘</t>
  </si>
  <si>
    <t>整治山坪塘1口：二组赵家湾堰塘，受益群众满意度≥90%</t>
  </si>
  <si>
    <t>开封镇国光村2022年中央财政衔接资金16.84万元（水指办—小农水）</t>
  </si>
  <si>
    <t>开封镇国光村</t>
  </si>
  <si>
    <t>整治山坪塘1口：一组老官山山坪塘</t>
  </si>
  <si>
    <t>整治山坪塘1口：一组老官山山坪塘，受益群众满意度≥90%</t>
  </si>
  <si>
    <t>开封镇高池村2022年中央财政衔接资金18.32万元（水指办—第二批小农水）</t>
  </si>
  <si>
    <t>整治山坪塘1座：一组老堰塘</t>
  </si>
  <si>
    <t>整治山坪塘1座：一组老堰塘，受益群众满意度≥90%</t>
  </si>
  <si>
    <t>柳沟镇新民村2022年中央财政衔接资金26.78万元（水指办—小农水）</t>
  </si>
  <si>
    <t>新建石河堰1道：六组石河堰</t>
  </si>
  <si>
    <t>新建石河堰1道：六组石河堰，受益群众满意度≥90%</t>
  </si>
  <si>
    <t>柳沟镇团山村2022年中央财政衔接资金27.7万元（水指办—第二批小农水）</t>
  </si>
  <si>
    <t>整治山坪塘1座：五组圆包梁水库</t>
  </si>
  <si>
    <t>整治山坪塘1座：五组圆包梁水库，受益群众满意度≥90%</t>
  </si>
  <si>
    <t>龙源镇文远村2022年中央财政衔接资金17.62万元（水指办—小农水）</t>
  </si>
  <si>
    <t>整治山坪塘1口：五组串井地堰塘</t>
  </si>
  <si>
    <t>整治山坪塘1口：五组串井地堰塘，受益群众满意度≥90%</t>
  </si>
  <si>
    <t>龙源镇兴泉村2022年中央财政衔接资金26.43万元（水指办—小农水）</t>
  </si>
  <si>
    <t>整治山坪塘1口：四组老池塘</t>
  </si>
  <si>
    <t>整治山坪塘1口：四组老池塘，受益群众满意度≥90%</t>
  </si>
  <si>
    <t>龙源镇红彤村2022年中央财政衔接资金36.8万元（水指办—第二批小农水）</t>
  </si>
  <si>
    <t>龙源镇红彤村</t>
  </si>
  <si>
    <t>整治山坪塘1座：一组水田盖池塘</t>
  </si>
  <si>
    <t>整治山坪塘1座：一组水田盖池塘，受益群众满意度≥90%</t>
  </si>
  <si>
    <t>木马镇共同村2022年中央财政衔接资金31.32万元（水指办—第二批小农水）</t>
  </si>
  <si>
    <t>整治山坪塘1座：四组新堰塘</t>
  </si>
  <si>
    <t>整治山坪塘1座：四组新堰塘，受益群众满意度≥90%</t>
  </si>
  <si>
    <t>木马镇井泉村2022年中央财政衔接资金24.96万元（水指办—第二批小农水）</t>
  </si>
  <si>
    <t>木马镇井泉村</t>
  </si>
  <si>
    <t>整治山坪塘1座：二组梁上池塘</t>
  </si>
  <si>
    <t>整治山坪塘1座：二组梁上池塘，受益群众满意度≥90%</t>
  </si>
  <si>
    <t>普安镇闻溪村2022年中央财政衔接资金6.42万元（水指办—小农水）</t>
  </si>
  <si>
    <t>整治山坪塘1口：二组松树堰塘</t>
  </si>
  <si>
    <t>整治山坪塘1口：二组松树堰塘，受益群众满意度≥90%</t>
  </si>
  <si>
    <t>普安镇双剑社区2022年中央财政衔接资金45.69万元（水指办—小农水）</t>
  </si>
  <si>
    <t>整治山坪塘1口：七组坟湾梁新堰塘</t>
  </si>
  <si>
    <t>整治山坪塘1口：七组坟湾梁新堰塘，受益群众满意度≥90%</t>
  </si>
  <si>
    <t>普安镇五星村2022年中央财政衔接资金25.91万元（水指办—小农水）</t>
  </si>
  <si>
    <t>整治山坪塘1口：原七组大堰塘</t>
  </si>
  <si>
    <t>整治山坪塘1口：原七组大堰塘，受益群众满意度≥90%</t>
  </si>
  <si>
    <t>普安镇江东村2022年中央财政衔接资金28.35万元（水指办—小农水）</t>
  </si>
  <si>
    <t>整治山坪塘1口：五组山湾塘</t>
  </si>
  <si>
    <t>整治山坪塘1口：五组山湾塘，受益群众满意度≥90%</t>
  </si>
  <si>
    <t>普安镇长春村2022年中央财政衔接资金26.24万元（水指办—小农水）</t>
  </si>
  <si>
    <t>整治山坪塘1口：五组屋后头堰塘</t>
  </si>
  <si>
    <t>整治山坪塘1口：五组屋后头堰塘，受益群众满意度≥90%</t>
  </si>
  <si>
    <t>普安镇田家村2022年中央财政衔接资金21.66万元（水指办—第二批小农水）</t>
  </si>
  <si>
    <t>普安镇田家村</t>
  </si>
  <si>
    <t>整治山坪塘1座：三组下河圆田堰塘</t>
  </si>
  <si>
    <t>整治山坪塘1座：三组下河圆田堰塘，受益群众满意度≥90%</t>
  </si>
  <si>
    <t>普安镇新华村2022年中央财政衔接资金25.47万元（水指办—第二批小农水）</t>
  </si>
  <si>
    <t>普安镇新华村</t>
  </si>
  <si>
    <t>整治山坪塘1座：四组印台山碑岩堰塘</t>
  </si>
  <si>
    <t>整治山坪塘1座：四组印台山碑岩堰塘，受益群众满意度≥90%</t>
  </si>
  <si>
    <t>普安镇水池村2022年中央财政衔接资金7.2万元（水指办—第三批小农水）</t>
  </si>
  <si>
    <t>安装输水管道800米</t>
  </si>
  <si>
    <t>安装输水管道800米，受益群众满意度≥90%</t>
  </si>
  <si>
    <t>樵店乡新房村2022年中央财政衔接资金56.23万元（水指办—第三批小农水）</t>
  </si>
  <si>
    <t>樵店乡新房村</t>
  </si>
  <si>
    <t>整治山坪塘3座：三组柏梓梁池塘、六组青树嘴池塘、六组方田盖池塘</t>
  </si>
  <si>
    <t>整治山坪塘3座：三组柏梓梁池塘、六组青树嘴池塘、六组方田盖池塘，受益群众满意度≥90%</t>
  </si>
  <si>
    <t>王河镇蜀柏村2022年中央财政衔接资金23.85万元（水指办—小农水）</t>
  </si>
  <si>
    <t>整治山坪塘1口：一组皂角垭堰塘</t>
  </si>
  <si>
    <t>整治山坪塘1口：一组皂角垭堰塘，受益群众满意度≥90%</t>
  </si>
  <si>
    <t xml:space="preserve">已完工 </t>
  </si>
  <si>
    <t>王河镇南华村2022年中央财政衔接资金15.31万元（水指办—第二批小农水）</t>
  </si>
  <si>
    <t>王河镇南华村</t>
  </si>
  <si>
    <t>整治山坪塘1座：二组韩家湾堰塘</t>
  </si>
  <si>
    <t>整治山坪塘1座：二组韩家湾堰塘，受益群众满意度≥90%</t>
  </si>
  <si>
    <t>下寺镇中心村2022年中央财政衔接资金41.87万元（水指办—第二批小农水）</t>
  </si>
  <si>
    <t>整治山坪塘2座：一组新堰塘，三组王家大堰</t>
  </si>
  <si>
    <t>整治山坪塘2座：一组新堰塘，三组王家大堰，受益群众满意度≥90%</t>
  </si>
  <si>
    <t>香沉镇东沟村2022年中央财政衔接资金23.64万元（水指办—第二批小农水）</t>
  </si>
  <si>
    <t>整治山坪塘1座：六组杨彪之旁堰塘</t>
  </si>
  <si>
    <t>整治山坪塘1座：六组杨彪之旁堰塘，受益群众满意度≥90%</t>
  </si>
  <si>
    <t>秀钟乡双河村2022年中央财政衔接资金21.71万元（水指办—小农水）</t>
  </si>
  <si>
    <t>秀钟乡双河村</t>
  </si>
  <si>
    <t>整治山坪塘1口：五组李武门前堰塘</t>
  </si>
  <si>
    <t>整治山坪塘1口：五组李武门前堰塘，受益群众满意度≥90%</t>
  </si>
  <si>
    <t>秀钟乡青岭村2022年中央财政衔接资金112.88万元（水指办—第二批小农水）</t>
  </si>
  <si>
    <t>新建石河堰3道：三组房后堰，三组三叉堰，三组水磨堰</t>
  </si>
  <si>
    <t>新建石河堰3道：三组房后堰，三组三叉堰，三组水磨堰，受益群众满意度≥90%</t>
  </si>
  <si>
    <t>盐店镇依山村2022年中央财政衔接资金10.19万元（水指办—小农水）</t>
  </si>
  <si>
    <t>整治山坪塘1口：一组左大兴门上堰塘</t>
  </si>
  <si>
    <t>整治山坪塘1口：一组左大兴门上堰塘，受益群众满意度≥90%</t>
  </si>
  <si>
    <t>演圣镇天马村2022年中央财政衔接资金14.23万元（水指办—小农水）</t>
  </si>
  <si>
    <t>整治山坪塘1口：一组麻子窝塘</t>
  </si>
  <si>
    <t>整治山坪塘1口：一组麻子窝塘，受益群众满意度≥90%</t>
  </si>
  <si>
    <t>羊岭镇石城村2022年中央财政衔接资金36.18万元（水指办—小农水）</t>
  </si>
  <si>
    <t>羊岭镇石城村</t>
  </si>
  <si>
    <t>整治山坪塘2口：十八组锁口子堰塘、十六组梁家坪蒲花池塘</t>
  </si>
  <si>
    <t>整治山坪塘2口：十八组锁口子堰塘、十六组梁家坪蒲花池塘，受益群众满意度≥90%</t>
  </si>
  <si>
    <t>羊岭镇大堰村2022年中央财政衔接资金8万元（水指办—小农水）</t>
  </si>
  <si>
    <t>羊岭镇大堰村</t>
  </si>
  <si>
    <t>整治山坪塘1口：七组水井角池塘</t>
  </si>
  <si>
    <t>整治山坪塘1口：七组水井角池塘，受益群众满意度≥90%</t>
  </si>
  <si>
    <t>羊岭镇青柏村2022年中央财政衔接资金25.53万元（水指办—第二批小农水）</t>
  </si>
  <si>
    <t>剑阁县-羊岭镇</t>
  </si>
  <si>
    <t>整治山坪塘1座：三组新池塘</t>
  </si>
  <si>
    <t>整治山坪塘1座：三组新池塘，受益群众满意度≥90%</t>
  </si>
  <si>
    <t>羊岭镇石城村2022年中央财政衔接资金23.88万元（水指办—第二批小农水）</t>
  </si>
  <si>
    <t>整治山坪塘1座：五组黄金岩池塘</t>
  </si>
  <si>
    <t>整治山坪塘1座：五组黄金岩池塘，受益群众满意度≥90%</t>
  </si>
  <si>
    <t>羊岭镇庙坝村2022年中央财政衔接资金22.14万元（水指办—第二批小农水）</t>
  </si>
  <si>
    <t>羊岭镇庙坝村</t>
  </si>
  <si>
    <t>整治山坪塘1座：六组洞岩头池塘</t>
  </si>
  <si>
    <t>整治山坪塘1座：六组洞岩头池塘，受益群众满意度≥90%</t>
  </si>
  <si>
    <t>羊岭镇石城村2022年中央财政衔接资金44.18万元（水指办—第三批小农水）</t>
  </si>
  <si>
    <t>整治山坪塘1座：19组老观山乌碑子</t>
  </si>
  <si>
    <t>整治山坪塘1座：19组老观山乌碑子，受益群众满意度≥90%</t>
  </si>
  <si>
    <t>杨村镇龙鞍社区2022年中央财政衔接资金20.41万元（水指办—小农水）</t>
  </si>
  <si>
    <t>整治山坪塘1口：五组梁上堰塘</t>
  </si>
  <si>
    <t>整治山坪塘1口：五组梁上堰塘，受益群众满意度≥90%</t>
  </si>
  <si>
    <t>杨村镇石门村2022年中央财政衔接资金16.59万元（水指办—小农水）</t>
  </si>
  <si>
    <t>整治山坪塘1口：一组红石岩堰塘</t>
  </si>
  <si>
    <t>整治山坪塘1口：一组红石岩堰塘，受益群众满意度≥90%</t>
  </si>
  <si>
    <t>杨村镇白水村2022年中央财政衔接资金25.82万元（水指办—第二批小农水）</t>
  </si>
  <si>
    <t>整治山坪塘1座：一组蒲家岩堰塘</t>
  </si>
  <si>
    <t>整治山坪塘1座：一组蒲家岩堰塘，受益群众满意度≥90%</t>
  </si>
  <si>
    <t>杨村镇官店村2022年中央财政衔接资金17.6万元（水指办—第二批小农水）</t>
  </si>
  <si>
    <t>整治山坪塘1座：九组石盘咀堰塘</t>
  </si>
  <si>
    <t>整治山坪塘1座：九组石盘咀堰塘，受益群众满意度≥90%</t>
  </si>
  <si>
    <t>杨村镇建设村2022年中央财政衔接资金18.91万元（水指办—第二批小农水）</t>
  </si>
  <si>
    <t>杨村镇建设村</t>
  </si>
  <si>
    <t>整治山坪塘1座：一组蒲敏生堰塘</t>
  </si>
  <si>
    <t>整治山坪塘1座：一组蒲敏生堰塘，受益群众满意度≥90%</t>
  </si>
  <si>
    <t>杨村镇佛山村2022年中央财政衔接资金19.25万元（水指办—第二批小农水）</t>
  </si>
  <si>
    <t>整治山坪塘1座：二组强朝池塘</t>
  </si>
  <si>
    <t>整治山坪塘1座：二组强朝池塘，受益群众满意度≥90%</t>
  </si>
  <si>
    <t>姚家镇团结村2022年中央财政衔接资金16.69万元（水指办—第二批小农水）</t>
  </si>
  <si>
    <t>姚家镇团结村</t>
  </si>
  <si>
    <t>整治山坪塘1座：二组老堰塘</t>
  </si>
  <si>
    <t>整治山坪塘1座：二组老堰塘，受益群众满意度≥90%</t>
  </si>
  <si>
    <t>义兴镇双垭村2022年中央财政衔接资金10.74万元（水指办—第二批小农水）</t>
  </si>
  <si>
    <t>整治山坪塘1座：七组幺堰</t>
  </si>
  <si>
    <t>整治山坪塘1座：七组幺堰，受益群众满意度≥90%</t>
  </si>
  <si>
    <t>元山镇石楼村2022年中央财政衔接资金42.44万元（水指办—小农水）</t>
  </si>
  <si>
    <t>整治山坪塘2口：四组湾沟头堰塘、二组瓦泥湾堰塘</t>
  </si>
  <si>
    <t>整治山坪塘2口：四组湾沟头堰塘、二组瓦泥湾堰塘，受益群众满意度≥90%</t>
  </si>
  <si>
    <t>元山镇双柳村2022年中央财政衔接资金19.13万元（水指办—第二批小农水）</t>
  </si>
  <si>
    <t>整治山坪塘1座：三组坪垭山坪塘</t>
  </si>
  <si>
    <t>整治山坪塘1座：三组坪垭山坪塘，受益群众满意度≥90%</t>
  </si>
  <si>
    <t>张王镇金光村2022年中央财政衔接资金19.81万元（水指办—小农水）</t>
  </si>
  <si>
    <t>张王镇金光村</t>
  </si>
  <si>
    <t>整治山坪塘1口：三组梁上大堰塘</t>
  </si>
  <si>
    <t>整治山坪塘1口：三组梁上大堰塘，受益群众满意度≥90%</t>
  </si>
  <si>
    <t>张王镇金号村2022年中央财政衔接资金46.33万元（水指办—小农水）</t>
  </si>
  <si>
    <t>整治山坪塘1口：四组大地角堰塘</t>
  </si>
  <si>
    <t>整治山坪塘1口：四组大地角堰塘，受益群众满意度≥90%</t>
  </si>
  <si>
    <t>白龙镇红岩村2022年省级水利发展资金44.45万元（水指办—第三批小农水）</t>
  </si>
  <si>
    <t>整治山坪塘1座：十二组王家坡塘</t>
  </si>
  <si>
    <t>整治山坪塘1座：十二组王家坡塘，受益群众满意度≥90%</t>
  </si>
  <si>
    <t>店子镇石岩村2022年省级水利发展资金48.8万元（水指办—第三批小农水）</t>
  </si>
  <si>
    <t>整治山坪塘1座：三组大池塘</t>
  </si>
  <si>
    <t>整治山坪塘1座：三组大池塘，受益群众满意度≥90%</t>
  </si>
  <si>
    <t>东宝镇宝石社区2022年省级水利发展资金42.10万元（水指办-第三批小农水）</t>
  </si>
  <si>
    <t>东宝镇宝石社区</t>
  </si>
  <si>
    <t>整治山坪塘1座：四组大埝塘</t>
  </si>
  <si>
    <t>整治山坪塘1座：四组大埝塘，受益群众满意度≥90%</t>
  </si>
  <si>
    <t>公兴镇兴峰村2022年省级水利发展资金13.25万元（水指办—第三批小农水）</t>
  </si>
  <si>
    <t>公兴镇兴峰村</t>
  </si>
  <si>
    <t>整治山坪塘1座：一组杨家角塘</t>
  </si>
  <si>
    <t>整治山坪塘1座：一组杨家角塘，受益群众满意度≥90%</t>
  </si>
  <si>
    <t>鹤龄镇长寿村2022年省级水利发展资金34.57万元（水指办—第三批小农水）</t>
  </si>
  <si>
    <t>鹤龄镇长寿村</t>
  </si>
  <si>
    <t>整治山坪塘1座：四组倒石墙塘</t>
  </si>
  <si>
    <t>整治山坪塘1座：四组倒石墙塘，受益群众满意度≥90%</t>
  </si>
  <si>
    <t>开封镇高垭村2022年省级水利发展资金29.39万元（水指办—第三批小农水）</t>
  </si>
  <si>
    <t>开封镇高垭村</t>
  </si>
  <si>
    <t>整治山坪塘1座：二组双堰塘</t>
  </si>
  <si>
    <t>整治山坪塘1座：二组双堰塘，受益群众满意度≥90%</t>
  </si>
  <si>
    <t>王河镇林山村2022年省级水利发展资金44.76万元（水指办—第三批小农水）</t>
  </si>
  <si>
    <t>整治山坪塘1座：三组老屋基塘</t>
  </si>
  <si>
    <t>整治山坪塘1座：三组老屋基塘，受益群众满意度≥90%</t>
  </si>
  <si>
    <t>武连镇正兴村2022年省级水利发展资金25.14万元（水指办—第三批小农水）</t>
  </si>
  <si>
    <t>整治山坪塘1座：一组箭杆岭</t>
  </si>
  <si>
    <t>整治山坪塘1座：一组箭杆岭，受益群众满意度≥90%</t>
  </si>
  <si>
    <t>演圣镇寅圣村2022年省级水利发展资金23.8万元（水指办—第三批小农水）</t>
  </si>
  <si>
    <t>演圣镇寅圣村</t>
  </si>
  <si>
    <t>整治山坪塘1座：黄林崖山坪塘</t>
  </si>
  <si>
    <t>整治山坪塘1座：黄林崖山坪塘，受益群众满意度≥90%</t>
  </si>
  <si>
    <t>杨村镇官店村2022年省级水利发展资金41.18万元（水指办—第三批小农水）</t>
  </si>
  <si>
    <t>整治山坪塘1座：六组移山堰</t>
  </si>
  <si>
    <t>整治山坪塘1座：六组移山堰，受益群众满意度≥90%</t>
  </si>
  <si>
    <t>元山镇石板村2022年省级水利发展资金26.56万元（水指办—第三批小农水）</t>
  </si>
  <si>
    <t>整治山坪塘1座：三组观音堰塘</t>
  </si>
  <si>
    <t>整治山坪塘1座：三组观音堰塘，受益群众满意度≥90%</t>
  </si>
  <si>
    <t>白龙镇红岩村2022年省级财政衔接资金29.95万元（水指办—供水保障）</t>
  </si>
  <si>
    <t>生活条件改善</t>
  </si>
  <si>
    <t>解决安全饮水</t>
  </si>
  <si>
    <t>新建供水工程1处</t>
  </si>
  <si>
    <t>饮水有保障</t>
  </si>
  <si>
    <t>新建供水工程1处，受益群众满意度≥90%</t>
  </si>
  <si>
    <t>解决群众生活用水</t>
  </si>
  <si>
    <t>白龙镇春风村2022年省级财政衔接资金17.4万元（水指办—第二批供水保障）</t>
  </si>
  <si>
    <t>新建管网延伸工程1处</t>
  </si>
  <si>
    <t>新建管网延伸工程1处，受益群众满意度≥90%</t>
  </si>
  <si>
    <t>剑门关镇雄关社区2022年省级财政衔接资金81.52万元（水指办—供水保障）</t>
  </si>
  <si>
    <t>剑门关镇雄关社区</t>
  </si>
  <si>
    <t>新建供水工程1处：</t>
  </si>
  <si>
    <t>新建供水工程1处：，受益群众满意度≥90%</t>
  </si>
  <si>
    <t>柳沟镇长安村2022年省级财政衔接资金19.55万元（水指办—供水保障）</t>
  </si>
  <si>
    <t>龙源镇金山村2022年省级财政衔接资金177.13万元（水指办—供水保障）</t>
  </si>
  <si>
    <t>龙源镇金山村</t>
  </si>
  <si>
    <t>普安镇剑坪村2022年省级财政衔接资金16.62万元（水指办—供水保障）</t>
  </si>
  <si>
    <t>普安镇共和村2022年省级财政衔接资金10.64万元（水指办—供水保障）</t>
  </si>
  <si>
    <t>普安镇闻溪村2022年省级财政衔接资金16.58万元（水指办—第二批供水保障）</t>
  </si>
  <si>
    <t>管网改扩建1处</t>
  </si>
  <si>
    <t>管网改扩建1处，受益群众满意度≥90%</t>
  </si>
  <si>
    <t>普安镇新中村2022年省级财政衔接资金12.66万元（水指办—第二批供水保障）</t>
  </si>
  <si>
    <t>新建过滤池、蓄水池各1口</t>
  </si>
  <si>
    <t>新建过滤池、蓄水池各1口，受益群众满意度≥90%</t>
  </si>
  <si>
    <t>涂山镇东河社区2022年省级财政衔接资金13.61万元（水指办—供水保障）</t>
  </si>
  <si>
    <t>涂山镇东河社区</t>
  </si>
  <si>
    <t>涂山镇迎新村2022年省级财政衔接资金19.95万元（水指办—供水保障）</t>
  </si>
  <si>
    <t>王河镇弹垭村2022年省级财政衔接资金13.63万元（水指办—供水保障）</t>
  </si>
  <si>
    <t>王河镇弹垭村</t>
  </si>
  <si>
    <t>武连镇武五村2022年省级财政衔接资金29.04万元（水指办—供水保障）</t>
  </si>
  <si>
    <t>武连镇武五村</t>
  </si>
  <si>
    <t>武连镇三元村2022年省级财政衔接资金99万元（水指办—第二批供水保障）</t>
  </si>
  <si>
    <t>管网延伸1处</t>
  </si>
  <si>
    <t>管网延伸1处，受益群众满意度≥90%</t>
  </si>
  <si>
    <t>下寺镇双旗村2022年省级财政衔接资金57.67万元（水指办—供水保障）</t>
  </si>
  <si>
    <t>下寺镇峰垭村2022年省级财政衔接资金79.52万元（水指办—第二批供水保障）</t>
  </si>
  <si>
    <t>新建集中供水站1处</t>
  </si>
  <si>
    <t>新建集中供水站1处，受益群众满意度≥90%</t>
  </si>
  <si>
    <t>下寺镇桅杆村2022年省级财政衔接资金38.44万元（水指办—第二批供水保障）</t>
  </si>
  <si>
    <t>盐店镇红花村2022年省级财政衔接资金319.09万元（水指办—供水保障）</t>
  </si>
  <si>
    <t>盐店镇红花村</t>
  </si>
  <si>
    <t>改建集中供水工程1处</t>
  </si>
  <si>
    <t>改建集中供水工程1处，受益群众满意度≥90%</t>
  </si>
  <si>
    <t>2023年</t>
  </si>
  <si>
    <t>姚家镇北庙村2022年省级财政衔接资金108.58万元（水指办—供水保障）</t>
  </si>
  <si>
    <t>姚家镇银溪村2022年省级财政衔接资金14.38万元（水指办—供水保障）</t>
  </si>
  <si>
    <t>姚家镇银溪村</t>
  </si>
  <si>
    <t>元山镇石楼村2022年省级财政衔接资金88.64万元（水指办—供水保障）</t>
  </si>
  <si>
    <t xml:space="preserve">新建供水工程1处
</t>
  </si>
  <si>
    <t>新建供水工程1处
，受益群众满意度≥90%</t>
  </si>
  <si>
    <t>张王镇长石村2022年省级财政衔接资金20.4万元（水指办—第二批供水保障）</t>
  </si>
  <si>
    <t>新建管网延伸1处</t>
  </si>
  <si>
    <t>新建管网延伸1处，受益群众满意度≥90%</t>
  </si>
  <si>
    <t>剑阁县水利局2022年中央水利发展资金855万元（水指办-小型水库除险加固工程）</t>
  </si>
  <si>
    <t>盐店镇、普安镇、龙源镇、柳沟镇、涂山镇</t>
  </si>
  <si>
    <t>整治病险水库6座</t>
  </si>
  <si>
    <t>整治病险水库6座，受益群众满意度≥90%</t>
  </si>
  <si>
    <t>剑阁县水利局2022年中央水利发展资金400万元（水指办-水土保持项目）</t>
  </si>
  <si>
    <t>治理水土流失面积11.43平方公里</t>
  </si>
  <si>
    <t>治理水土流失面积11.43平方公里，受益群众满意度≥90%</t>
  </si>
  <si>
    <t>剑阁县林业局下寺镇二龙村2022中央衔接推进乡村振兴补助资金416万元（二龙核桃现代林业园区提升建设项目-林业局）</t>
  </si>
  <si>
    <t>县林业局</t>
  </si>
  <si>
    <t>核桃成效管护3000亩、科研及生产用房1500平方米、低效林改造120亩；苗木补助100亩、新栽中药材金丝皇菊200亩、园区中药材成效巩固700亩、新建堡坎200米，设施配套提升4处</t>
  </si>
  <si>
    <t>带动农户劳务增收，受益脱贫群众47人</t>
  </si>
  <si>
    <t>核桃成效管护3000亩、科研及生产用房1500平方米、低效林改造120亩；苗木补助100亩、新栽中药材金丝皇菊200亩、园区中药材成效巩固700亩、新建堡坎200米，设施配套提升4处，受益群众满意度≥90%</t>
  </si>
  <si>
    <t>剑阁县林业局木马镇金魁村2022中央衔接推进乡村振兴补助资金205万元（木马华丰笋用竹园区提升建设项目-林业局）</t>
  </si>
  <si>
    <t>3.5米宽生产道路2.86公里、笋用竹成效管护2000亩、低产低效林改造及新栽笋用竹180亩</t>
  </si>
  <si>
    <t>带动农户劳务增收，项目成效人均增收2000元。</t>
  </si>
  <si>
    <t>3.5米宽生产道路2.86公里、笋用竹成效管护2000亩、低产低效林改造及新栽笋用竹180亩，受益群众满意度≥90%</t>
  </si>
  <si>
    <t>剑阁县林业局普安镇水池村2022中央衔接推进乡村振兴补助资金265万元（普安水池中药材产业园区建设项目-林业局）</t>
  </si>
  <si>
    <t>园区3.5米宽生产道3公里，4.5米宽生产主干道2公里、低产低效林改造及新栽中药材160亩、中药材成效巩固450亩</t>
  </si>
  <si>
    <t>带动农户劳务增收，分红增收。受益脱贫群众59人，脱贫村1个。增加村集体经济收入0.5万元。</t>
  </si>
  <si>
    <t>园区3.5米宽生产道3公里，4.5米宽生产主干道2公里、低产低效林改造及新栽中药材160亩、中药材成效巩固450亩，受益群众满意度≥90%</t>
  </si>
  <si>
    <t>2022年普安镇水池村第二批省级财政衔接资金13.4万元（水池中药材园区麻雀养殖基地建设补助项目-林业局）</t>
  </si>
  <si>
    <t>养殖麻雀100亩</t>
  </si>
  <si>
    <t>产业成效带动农户增收</t>
  </si>
  <si>
    <t>养殖麻雀100亩，受益群众满意度≥90%</t>
  </si>
  <si>
    <t>2022年普安镇水池村第二批省级财政衔接资金36万元（水池中药材园区中药材烘干房建设项目-林业局）</t>
  </si>
  <si>
    <t>建设中药材烘干房100平方米</t>
  </si>
  <si>
    <t>项目效益农户务工增收，项目建设所需农户务工人均增收1000元。</t>
  </si>
  <si>
    <t>建设中药材烘干房100平方米，受益群众满意度≥90%</t>
  </si>
  <si>
    <t>2022年20个乡镇37个村第二批省级财政衔接资金139.7万元（核桃产业巩固管护-林业局）</t>
  </si>
  <si>
    <t>20个乡镇37个村</t>
  </si>
  <si>
    <t>20个乡镇37个村核桃管护9060亩</t>
  </si>
  <si>
    <t>带动农户劳务增收</t>
  </si>
  <si>
    <t>20个乡镇37个村核桃管护9060亩，受益群众满意度≥90%</t>
  </si>
  <si>
    <t>完工</t>
  </si>
  <si>
    <t>2022年12个乡镇14个村第二批省级财政衔接资金47.9万元（核桃品改（高接换优）-林业局）</t>
  </si>
  <si>
    <t>12个乡镇14个村</t>
  </si>
  <si>
    <t>12个乡镇14个村核桃品改（高接换优）2180亩</t>
  </si>
  <si>
    <t>12个乡镇14个村核桃品改（高接换优）2180亩，受益群众满意度≥90%</t>
  </si>
  <si>
    <t>剑阁县林业局下寺镇二龙村2022省级财政林业改革发展专项资金（第二批）71万元中央财政林业改革发展资金（第三批）277.6万元（二龙核桃现代林业园区提升建设项目-林业局）</t>
  </si>
  <si>
    <t>作业道路路基扩宽2.1公里，硬化作业道0.7公里2.5米宽、0.3公里3米宽、加宽硬化1.1公里、改造补短提升核桃仁、中药材初加工生产线1条、园区林旅融合节点植被恢复2500平方米、贷款200万元贴息补助、建固定标牌一副、科研及生产用房1500平方米、低效林改造120亩；苗木补助100亩</t>
  </si>
  <si>
    <t>带动农户务工增收，项目建设所需农户务工人均增收1000元。</t>
  </si>
  <si>
    <t>作业道路路基扩宽2.1公里，硬化作业道0.7公里2.5米宽、0.3公里3米宽、加宽硬化1.1公里、改造补短提升核桃仁、中药材初加工生产线1条、园区林旅融合节点植被恢复2500平方米、贷款200万元贴息补助、建固定标牌一副、科研及生产用房1500平方米、低效林改造120亩；苗木补助100亩，受益群众满意度≥90%</t>
  </si>
  <si>
    <t>剑阁县林业局木马金魁村2022中央财政林业改革发展资金（第三批）100万元（木马华丰笋用竹园区提升建设项目-林业局）</t>
  </si>
  <si>
    <t>木马金魁村</t>
  </si>
  <si>
    <t>生产管理房地面铺设渗水砖及生态停车场1000平方米，入口道30米，挡土堡坎100米</t>
  </si>
  <si>
    <t>生产管理房地面铺设渗水砖及生态停车场1000平方米，入口道30米，挡土堡坎100米，受益群众满意度≥90%</t>
  </si>
  <si>
    <t>剑阁县林业局普安镇水池村2022省级财政林业改革发展专项资金（第二批）93万元（普安水池中药材产业园区建设项目-林业局）</t>
  </si>
  <si>
    <t>新建排水渠4000米</t>
  </si>
  <si>
    <t>新建排水渠4000米，受益群众满意度≥90%</t>
  </si>
  <si>
    <t>2022年7个乡镇11个村省级财政林业改革发展专项资金（第二批）16万元（核桃产业巩固管护-林业局）</t>
  </si>
  <si>
    <t>7个乡镇11个村</t>
  </si>
  <si>
    <t>7个乡镇11个村核桃产业巩固管护770亩</t>
  </si>
  <si>
    <t>项目完成，产业丰产增收带动农户经济效益增收</t>
  </si>
  <si>
    <t>7个乡镇11个村核桃产业巩固管护770亩，受益群众满意度≥90%</t>
  </si>
  <si>
    <t>2022年6个乡镇17个村中央财政林业改革发展资金（第一批）70万元（林业科技推广示范项目—林业局）</t>
  </si>
  <si>
    <t>6个乡镇17个村</t>
  </si>
  <si>
    <t>标准化基地建设3200亩，林业技术培训1000人次</t>
  </si>
  <si>
    <t>项目成效带动7个脱贫村，2个重点帮扶村增加村经济效益增收，涉及已脱贫户1304人和监测户43人经济增收。</t>
  </si>
  <si>
    <t>标准化基地建设3200亩，林业技术培训1000人次，受益群众满意度≥90%</t>
  </si>
  <si>
    <t>剑阁县林业局2022年普安镇、公兴镇、姚家镇中央财政林业改革发展资金（第三批）150万元（剑阁县国有林场油茶保障性苗圃项目—林业局）</t>
  </si>
  <si>
    <t>普安镇、公兴镇、姚家镇</t>
  </si>
  <si>
    <t>普安镇30亩、公兴镇50亩、姚家镇80亩</t>
  </si>
  <si>
    <t>特色产业带动脱贫人口就业人数1000人， 特色产业带动增加脱贫人口人均收入0.6万元</t>
  </si>
  <si>
    <t>普安镇30亩、公兴镇50亩、姚家镇80亩，受益群众满意度≥90%</t>
  </si>
  <si>
    <t>特色产业带动脱贫人口就业人数1202人， 特色产业带动增加脱贫人口人均收入0.6万元</t>
  </si>
  <si>
    <t>剑阁县林业局2022年全县省级财政林业改革发展专项资金（第二批）20万元（林业产业基地巩固建设规划—林业局）</t>
  </si>
  <si>
    <t>全县</t>
  </si>
  <si>
    <t>全县已建和新建林业产业基地的巩固、建设措施方案规划和一张图管理</t>
  </si>
  <si>
    <t>项目成效带动农户增收</t>
  </si>
  <si>
    <t>全县已建和新建林业产业基地的巩固、建设措施方案规划和一张图管理，受益群众满意度≥90%</t>
  </si>
  <si>
    <t>剑阁县林业局2022年普安镇小玲珑社区中央财政林业改革发展资金（第三批）13万元（国家林木良种苗木培育补贴项目—林业局）</t>
  </si>
  <si>
    <t>普安镇小玲珑社区</t>
  </si>
  <si>
    <r>
      <rPr>
        <sz val="11"/>
        <rFont val="宋体"/>
        <charset val="0"/>
      </rPr>
      <t>培育硕星良种核桃穗芽</t>
    </r>
    <r>
      <rPr>
        <sz val="11"/>
        <color rgb="FF000000"/>
        <rFont val="宋体"/>
        <charset val="134"/>
      </rPr>
      <t>120万条</t>
    </r>
  </si>
  <si>
    <t>培育硕星良种核桃穗芽120万条，受益群众满意度≥90%</t>
  </si>
  <si>
    <t>剑阁县林业局2022年全县省级财政林业改革发展专项资金（第二批）85万元（森林防灭火器材采购项目—林业局）</t>
  </si>
  <si>
    <t>生态扶贫项目</t>
  </si>
  <si>
    <t>便携式高压消防泵（移动水池、水带）、语音播报器等森林防灭火工具及物质1500个（套、箱、把、米等）</t>
  </si>
  <si>
    <t>便携式高压消防泵（移动水池、水带）、语音播报器等森林防灭火工具及物质1500个（套、箱、把、米等），受益群众满意度≥90%</t>
  </si>
  <si>
    <t>剑阁县林业局2022年白龙镇红岩村、杨村镇官店村、公兴金山村省级财政林业改革发展专项资金（第二批）43万元（剑南粮油农业园区植被恢复建设项目—林业局）</t>
  </si>
  <si>
    <t>白龙镇红岩村、杨村镇官店村、公兴金山村</t>
  </si>
  <si>
    <r>
      <rPr>
        <sz val="11"/>
        <rFont val="宋体"/>
        <charset val="0"/>
      </rPr>
      <t>干道植被恢复</t>
    </r>
    <r>
      <rPr>
        <sz val="11"/>
        <color rgb="FF000000"/>
        <rFont val="宋体"/>
        <charset val="134"/>
      </rPr>
      <t>2公里、河堤植被恢复5公里，粮食博物馆、综合体及景观节点植被恢复4000平方米</t>
    </r>
  </si>
  <si>
    <t>带动脱贫人口劳务就业421人以上，项目带动劳务增收人均1000元</t>
  </si>
  <si>
    <t>干道植被恢复2公里、河堤植被恢复5公里，粮食博物馆、综合体及景观节点植被恢复4000平方米，受益群众满意度≥90%</t>
  </si>
  <si>
    <t>剑阁县林业局2022年普安镇碑梁村、城北村、民主村，下寺镇中心、小剑村、三江村、双旗村省级财政林业改革发展专项资金（第二批）28万元（下普快速生态植被维护项目—林业局）</t>
  </si>
  <si>
    <t>普安镇碑梁村、城北村、民主村，下寺镇中心、小剑村、三江村、双旗村</t>
  </si>
  <si>
    <r>
      <rPr>
        <sz val="11"/>
        <rFont val="宋体"/>
        <charset val="0"/>
      </rPr>
      <t>生态植被恢复</t>
    </r>
    <r>
      <rPr>
        <sz val="11"/>
        <color rgb="FF000000"/>
        <rFont val="宋体"/>
        <charset val="134"/>
      </rPr>
      <t>60000平方米</t>
    </r>
  </si>
  <si>
    <t>惠及2个脱贫村和2个重点帮扶村，项目成效增加村集体经济收入。带动脱贫和监测户劳务就业449人，劳务人均增收1000元。</t>
  </si>
  <si>
    <t>生态植被恢复60000平方米，受益群众满意度≥90%</t>
  </si>
  <si>
    <t>剑阁县林业局2022年剑门关镇、下寺镇、盐店镇、姚家镇中央财政林业改革发展资金（第三批）120万元（剑阁县国有林场2022年度松材线虫病治理项目—林业局）</t>
  </si>
  <si>
    <t>剑门关镇、下寺镇、盐店镇、姚家镇</t>
  </si>
  <si>
    <r>
      <rPr>
        <sz val="11"/>
        <rFont val="宋体"/>
        <charset val="0"/>
      </rPr>
      <t>松材线虫病面积</t>
    </r>
    <r>
      <rPr>
        <sz val="11"/>
        <color rgb="FF000000"/>
        <rFont val="宋体"/>
        <charset val="134"/>
      </rPr>
      <t>0.6万亩，维护国有林区道路1475米</t>
    </r>
  </si>
  <si>
    <t>松材线虫病面积0.6万亩，维护国有林区道路1475米，受益群众满意度≥90%</t>
  </si>
  <si>
    <t>2022年全县第二批省级财政衔接资金24万元（县聘核桃技术指导服务员-林业局）</t>
  </si>
  <si>
    <r>
      <rPr>
        <sz val="11"/>
        <rFont val="宋体"/>
        <charset val="0"/>
      </rPr>
      <t>聘请技术员</t>
    </r>
    <r>
      <rPr>
        <sz val="11"/>
        <color rgb="FF000000"/>
        <rFont val="宋体"/>
        <charset val="134"/>
      </rPr>
      <t>4名</t>
    </r>
  </si>
  <si>
    <t>带动产业增收</t>
  </si>
  <si>
    <t>聘请技术员4名，受益群众满意度≥90%</t>
  </si>
  <si>
    <t>2022年普安镇亮垭村、飞凤村、水池村、白龙镇红岩村、公兴镇太吉村第二批省级财政衔接资金125万元（现代农业产业防风林建设项目-林业局）</t>
  </si>
  <si>
    <t>普安镇亮垭村飞凤村水池村，白龙镇红岩村、公兴镇太吉村</t>
  </si>
  <si>
    <r>
      <rPr>
        <sz val="11"/>
        <rFont val="宋体"/>
        <charset val="0"/>
      </rPr>
      <t>产业防风林</t>
    </r>
    <r>
      <rPr>
        <sz val="11"/>
        <color rgb="FF000000"/>
        <rFont val="宋体"/>
        <charset val="134"/>
      </rPr>
      <t>14.5公里</t>
    </r>
  </si>
  <si>
    <t>产业防风林14.5公里，受益群众满意度≥90%</t>
  </si>
  <si>
    <t>白龙镇2022中央衔接推进乡村振兴补助资金34万元（白龙元宝枫产业示范基地-林业局）</t>
  </si>
  <si>
    <t>白龙镇先峰村</t>
  </si>
  <si>
    <r>
      <rPr>
        <sz val="11"/>
        <rFont val="宋体"/>
        <charset val="0"/>
      </rPr>
      <t>元宝枫成效管护</t>
    </r>
    <r>
      <rPr>
        <sz val="11"/>
        <color rgb="FF000000"/>
        <rFont val="宋体"/>
        <charset val="134"/>
      </rPr>
      <t>1200亩，新建元宝枫优质种苗基地100亩</t>
    </r>
  </si>
  <si>
    <t>特色产业带动劳务务工就业人数826人， 特色产业带动增加脱贫人口人均收入0.5万元，项目成效带动村集体经济收入</t>
  </si>
  <si>
    <t>元宝枫成效管护1200亩，新建元宝枫优质种苗基地100亩，受益群众满意度≥90%</t>
  </si>
  <si>
    <t xml:space="preserve"> 特色产业带动劳务务工就业人数826人， 特色产业带动增加脱贫人口人均收入0.5万元，项目成效带动村集体经济收入</t>
  </si>
  <si>
    <t>2022年白龙镇先锋村第二批省级财政衔接资金6.25万元（白龙元宝枫基地林产品有机认证项目（元宝枫）-林业局）</t>
  </si>
  <si>
    <t>白龙先锋村</t>
  </si>
  <si>
    <r>
      <rPr>
        <sz val="11"/>
        <rFont val="宋体"/>
        <charset val="0"/>
      </rPr>
      <t>有机认证</t>
    </r>
    <r>
      <rPr>
        <sz val="11"/>
        <color rgb="FF000000"/>
        <rFont val="宋体"/>
        <charset val="134"/>
      </rPr>
      <t>1个</t>
    </r>
  </si>
  <si>
    <t>项目成效带动产业增收</t>
  </si>
  <si>
    <t>有机认证1个，受益群众满意度≥90%</t>
  </si>
  <si>
    <t>白龙镇鲁班社区、龙洞社区省级财政林业改革发展专项资金（第二批）15万元（人居环境改善绿化建设项目—林业局）</t>
  </si>
  <si>
    <t>白龙镇鲁班社区、龙洞社区</t>
  </si>
  <si>
    <r>
      <rPr>
        <sz val="11"/>
        <rFont val="宋体"/>
        <charset val="0"/>
      </rPr>
      <t>滨河路绿化</t>
    </r>
    <r>
      <rPr>
        <sz val="11"/>
        <color rgb="FF000000"/>
        <rFont val="宋体"/>
        <charset val="134"/>
      </rPr>
      <t>10000平方米</t>
    </r>
  </si>
  <si>
    <t>滨河路绿化10000平方米，受益群众满意度≥90%</t>
  </si>
  <si>
    <t>2022年公兴人马垭村第二批省级财政衔接资金5万元（黄精中药材种植补助-林业局）</t>
  </si>
  <si>
    <t>公兴镇人马垭村</t>
  </si>
  <si>
    <r>
      <rPr>
        <sz val="11"/>
        <rFont val="宋体"/>
        <charset val="0"/>
      </rPr>
      <t>黄精中药材种植补助</t>
    </r>
    <r>
      <rPr>
        <sz val="11"/>
        <color rgb="FF000000"/>
        <rFont val="宋体"/>
        <charset val="134"/>
      </rPr>
      <t>125亩</t>
    </r>
  </si>
  <si>
    <t>特色产业带动务工增收人均收入1000元，项目成效带动村集体经济收入</t>
  </si>
  <si>
    <t>黄精中药材种植补助125亩，受益群众满意度≥90%</t>
  </si>
  <si>
    <t xml:space="preserve"> 特色产业带动务工增收人均收入1000元，项目成效带动村集体经济收入</t>
  </si>
  <si>
    <t>2022年公兴新生村第二批省级财政衔接资金8万元（艾草中药材种植补助-林业局）</t>
  </si>
  <si>
    <r>
      <rPr>
        <sz val="11"/>
        <rFont val="宋体"/>
        <charset val="0"/>
      </rPr>
      <t>艾草中药材种植补助</t>
    </r>
    <r>
      <rPr>
        <sz val="11"/>
        <color rgb="FF000000"/>
        <rFont val="宋体"/>
        <charset val="134"/>
      </rPr>
      <t>200亩</t>
    </r>
  </si>
  <si>
    <t>艾草中药材种植补助200亩，受益群众满意度≥90%</t>
  </si>
  <si>
    <t>2022年公兴镇新生村第二批省级财政衔接资金4万元（中药材初加工-林业局）</t>
  </si>
  <si>
    <r>
      <rPr>
        <sz val="11"/>
        <rFont val="宋体"/>
        <charset val="0"/>
      </rPr>
      <t>初加工设备</t>
    </r>
    <r>
      <rPr>
        <sz val="11"/>
        <color rgb="FF000000"/>
        <rFont val="宋体"/>
        <charset val="134"/>
      </rPr>
      <t>1套</t>
    </r>
  </si>
  <si>
    <t>初加工设备1套，受益群众满意度≥90%</t>
  </si>
  <si>
    <t>2022年公兴镇凤凰村、文林村省级财政林业改革发展专项资金（第二批）22万元（公兴镇油茶基地建设补助项目—林业局）</t>
  </si>
  <si>
    <t>公兴镇凤凰村，文林村</t>
  </si>
  <si>
    <r>
      <rPr>
        <sz val="11"/>
        <rFont val="宋体"/>
        <charset val="0"/>
      </rPr>
      <t>种植油茶</t>
    </r>
    <r>
      <rPr>
        <sz val="11"/>
        <color rgb="FF000000"/>
        <rFont val="宋体"/>
        <charset val="134"/>
      </rPr>
      <t>440亩</t>
    </r>
  </si>
  <si>
    <t>带动农户劳务增收涉及脱贫户和监测户共465人</t>
  </si>
  <si>
    <t>种植油茶440亩，受益群众满意度≥90%</t>
  </si>
  <si>
    <t>2022年公兴镇凤凰村省级财政林业改革发展专项资金（第二批）9万元（公兴镇油橄榄基地建设补助项目—林业局）</t>
  </si>
  <si>
    <r>
      <rPr>
        <sz val="11"/>
        <rFont val="宋体"/>
        <charset val="0"/>
      </rPr>
      <t>新建油橄榄基地</t>
    </r>
    <r>
      <rPr>
        <sz val="11"/>
        <color rgb="FF000000"/>
        <rFont val="宋体"/>
        <charset val="134"/>
      </rPr>
      <t>150亩</t>
    </r>
  </si>
  <si>
    <t>特色产业带动劳务务工就业人数15人，人均劳务增收1000元，项目成效带动村集体经济收入</t>
  </si>
  <si>
    <t>新建油橄榄基地150亩，受益群众满意度≥90%</t>
  </si>
  <si>
    <t xml:space="preserve"> 特色产业带动劳务务工就业人数15人，人均劳务增收1000元，项目成效带动村集体经济收入</t>
  </si>
  <si>
    <t>2022年汉阳镇壮岭村、壮山村中央财政林业改革发展资金（第三批） 160.5万元（剑北园区元宝枫产业基地建设项目—林业局）</t>
  </si>
  <si>
    <r>
      <rPr>
        <sz val="11"/>
        <rFont val="宋体"/>
        <charset val="0"/>
      </rPr>
      <t>低效林改造</t>
    </r>
    <r>
      <rPr>
        <sz val="11"/>
        <color rgb="FF000000"/>
        <rFont val="宋体"/>
        <charset val="134"/>
      </rPr>
      <t>642亩；栽植元宝枫642亩</t>
    </r>
  </si>
  <si>
    <t>特色产业带动农户劳务务工增收，惠及脱贫和监测户127人，涉及重点帮扶村1个。增加村集体经济收入。</t>
  </si>
  <si>
    <t>低效林改造642亩；栽植元宝枫642亩，受益群众满意度≥90%</t>
  </si>
  <si>
    <t>2022年汉阳镇壮岭村、壮山村中央财政林业改革发展资金（第三批）15万元（剑北园区林下中药材种植项目—林业局）</t>
  </si>
  <si>
    <r>
      <rPr>
        <sz val="11"/>
        <rFont val="宋体"/>
        <charset val="0"/>
      </rPr>
      <t>林下种植中药材</t>
    </r>
    <r>
      <rPr>
        <sz val="11"/>
        <color rgb="FF000000"/>
        <rFont val="宋体"/>
        <charset val="134"/>
      </rPr>
      <t>250亩</t>
    </r>
  </si>
  <si>
    <t>林下种植中药材250亩，受益群众满意度≥90%</t>
  </si>
  <si>
    <t>剑阁县林业局2022年汉阳镇壮岭村、壮山村省级财政林业改革发展专项资金（第二批）50万元（剑北粮油园区节点植被恢复建设项目—林业局）</t>
  </si>
  <si>
    <r>
      <rPr>
        <sz val="11"/>
        <rFont val="宋体"/>
        <charset val="0"/>
      </rPr>
      <t>壮岭村退化林修复</t>
    </r>
    <r>
      <rPr>
        <sz val="11"/>
        <color rgb="FF000000"/>
        <rFont val="宋体"/>
        <charset val="134"/>
      </rPr>
      <t>500亩；景观节点及园区干道植被恢复3500平方米</t>
    </r>
  </si>
  <si>
    <t>壮岭村退化林修复500亩；景观节点及园区干道植被恢复3500平方米，受益群众满意度≥90%</t>
  </si>
  <si>
    <t>剑阁县林业局2022年鹤龄镇永兴社区省级财政林业改革发展专项资金（第二批）12万元（人居环境改善绿化项目建设—林业局）</t>
  </si>
  <si>
    <t>鹤龄镇永兴社区</t>
  </si>
  <si>
    <r>
      <rPr>
        <sz val="11"/>
        <rFont val="宋体"/>
        <charset val="0"/>
      </rPr>
      <t>社区阵地绿化</t>
    </r>
    <r>
      <rPr>
        <sz val="11"/>
        <color rgb="FF000000"/>
        <rFont val="宋体"/>
        <charset val="134"/>
      </rPr>
      <t>2000平方米，物流园区绿化4000平方米</t>
    </r>
  </si>
  <si>
    <t>社区阵地绿化2000平方米，物流园区绿化4000平方米，受益群众满意度≥90%</t>
  </si>
  <si>
    <t>剑门关镇2022中央衔接推进乡村振兴补助资金18万元（剑门青树核桃示范基地-林业局）</t>
  </si>
  <si>
    <r>
      <rPr>
        <sz val="11"/>
        <rFont val="宋体"/>
        <charset val="0"/>
      </rPr>
      <t>核桃成效管护</t>
    </r>
    <r>
      <rPr>
        <sz val="11"/>
        <color rgb="FF000000"/>
        <rFont val="宋体"/>
        <charset val="134"/>
      </rPr>
      <t>900亩</t>
    </r>
  </si>
  <si>
    <t>产业成效带动农户增收惠及农户28户，带动村集体经济效益</t>
  </si>
  <si>
    <t>核桃成效管护900亩，受益群众满意度≥90%</t>
  </si>
  <si>
    <t>2022年江口镇木林坝社区第二批省级财政衔接资金4万元（林产品初加工-林业局</t>
  </si>
  <si>
    <t>江口木林坝社区</t>
  </si>
  <si>
    <t>金仙镇双桥村2022年省级财政林业改革发展专项资金（第二批）17万元（人居环境改善绿化建设项目—林业局）</t>
  </si>
  <si>
    <r>
      <rPr>
        <sz val="11"/>
        <rFont val="宋体"/>
        <charset val="0"/>
      </rPr>
      <t>村重要通道</t>
    </r>
    <r>
      <rPr>
        <sz val="11"/>
        <color rgb="FF000000"/>
        <rFont val="宋体"/>
        <charset val="134"/>
      </rPr>
      <t>5.5公里及烈士陵园绿化3000平方米</t>
    </r>
  </si>
  <si>
    <t>村重要通道5.5公里及烈士陵园绿化3000平方米，受益群众满意度≥90%</t>
  </si>
  <si>
    <t>开封镇2022中央衔接推进乡村振兴补助资金14万元（开封金银花基地-林业局）</t>
  </si>
  <si>
    <t>开封镇高池村、作坊村、杨岭村、义兴镇工农村</t>
  </si>
  <si>
    <r>
      <rPr>
        <sz val="11"/>
        <rFont val="宋体"/>
        <charset val="0"/>
      </rPr>
      <t>产业提质增效</t>
    </r>
    <r>
      <rPr>
        <sz val="11"/>
        <color rgb="FF000000"/>
        <rFont val="宋体"/>
        <charset val="134"/>
      </rPr>
      <t>700亩</t>
    </r>
  </si>
  <si>
    <t>特色产业带动农户务工增收，惠及脱贫和监测户123人，涉及脱贫村3个。项目成效增加村集体经济收入。</t>
  </si>
  <si>
    <t>产业提质增效700亩，受益群众满意度≥90%</t>
  </si>
  <si>
    <t>开封镇2022中央衔接推进乡村振兴补助资金30万元（剑阁县油橄榄基地-林业局）</t>
  </si>
  <si>
    <t>开封镇鞍山村</t>
  </si>
  <si>
    <r>
      <rPr>
        <sz val="11"/>
        <rFont val="宋体"/>
        <charset val="0"/>
      </rPr>
      <t>成效巩固</t>
    </r>
    <r>
      <rPr>
        <sz val="11"/>
        <color rgb="FF000000"/>
        <rFont val="宋体"/>
        <charset val="134"/>
      </rPr>
      <t>300亩，滴灌300亩</t>
    </r>
  </si>
  <si>
    <t>特色产业带动农户劳务增收</t>
  </si>
  <si>
    <t>成效巩固300亩，滴灌300亩，受益群众满意度≥90%</t>
  </si>
  <si>
    <t>2022年开封镇胜利村中央财政林业改革发展资金（第三批）3万元（开封镇艾草种植项目-林业局）</t>
  </si>
  <si>
    <t>开封镇胜利村</t>
  </si>
  <si>
    <r>
      <rPr>
        <sz val="11"/>
        <rFont val="宋体"/>
        <charset val="0"/>
      </rPr>
      <t>艾草种植</t>
    </r>
    <r>
      <rPr>
        <sz val="11"/>
        <color rgb="FF000000"/>
        <rFont val="宋体"/>
        <charset val="134"/>
      </rPr>
      <t>150亩</t>
    </r>
  </si>
  <si>
    <t>带动农户劳务增收群众就业人口可达15人，人均收入为1000元。</t>
  </si>
  <si>
    <t>艾草种植150亩，受益群众满意度≥90%</t>
  </si>
  <si>
    <t>2022年开封镇杨岭村中央财政林业改革发展资金（第三批）4.4万元（开封镇川芎种植项目-林业局）</t>
  </si>
  <si>
    <r>
      <rPr>
        <sz val="11"/>
        <rFont val="宋体"/>
        <charset val="0"/>
      </rPr>
      <t>川芎种植</t>
    </r>
    <r>
      <rPr>
        <sz val="11"/>
        <color rgb="FF000000"/>
        <rFont val="宋体"/>
        <charset val="134"/>
      </rPr>
      <t>220亩</t>
    </r>
  </si>
  <si>
    <t>带动农户劳务增收，惠及脱贫村1个，以及脱贫户88户。项目成效带动村集体经济增收。</t>
  </si>
  <si>
    <t>川芎种植220亩，受益群众满意度≥90%</t>
  </si>
  <si>
    <t>剑阁县林业局2022年开封镇迎水村省级财政林业改革发展专项资金（第二批）20万元（易地搬迁集中安置点植被恢复建设项目—林业局）</t>
  </si>
  <si>
    <r>
      <rPr>
        <sz val="11"/>
        <rFont val="宋体"/>
        <charset val="0"/>
      </rPr>
      <t>植被恢复</t>
    </r>
    <r>
      <rPr>
        <sz val="11"/>
        <color rgb="FF000000"/>
        <rFont val="宋体"/>
        <charset val="134"/>
      </rPr>
      <t>2000平方米</t>
    </r>
  </si>
  <si>
    <t>植被恢复2000平方米，受益群众满意度≥90%</t>
  </si>
  <si>
    <t>剑阁县林业局2022年开封镇光辉社区省级财政林业改革发展专项资金（第二批）50万元（人居环境改善绿化建设项目—林业局）</t>
  </si>
  <si>
    <t>开封镇光辉社区</t>
  </si>
  <si>
    <t>场镇河堤绿化3公里，居民安置点植被恢复3000平方米</t>
  </si>
  <si>
    <t>场镇河堤绿化3公里，居民安置点植被恢复3000平方米，受益群众满意度≥90%</t>
  </si>
  <si>
    <t>2022年柳沟镇垂泉村第二批省级财政衔接资金9.5万元（柳沟镇垂泉村黑木耳种植项目-林业局）</t>
  </si>
  <si>
    <t>柳沟镇垂泉村</t>
  </si>
  <si>
    <t>黑木耳种植9.5万棒</t>
  </si>
  <si>
    <t>特色产业带动农户劳务增收，带动村集体及脱贫人口发展项目产业增收</t>
  </si>
  <si>
    <t>黑木耳种植9.5万棒，受益群众满意度≥90%</t>
  </si>
  <si>
    <t>2022年柳沟镇垂泉村省级财政林业改革发展专项资金（第二批）125万元（柳沟镇油茶园区种植补助项目—林业局）</t>
  </si>
  <si>
    <t>低效林改造300亩；藤椒更替改造200亩，栽植油茶500亩</t>
  </si>
  <si>
    <t>带动农户劳务增收惠及脱贫人口89人</t>
  </si>
  <si>
    <t>低效林改造300亩；藤椒更替改造200亩，栽植油茶500亩，受益群众满意度≥90%</t>
  </si>
  <si>
    <t>剑阁县林业局2022年柳沟镇新民村省级财政林业改革发展专项资金（第二批）30万元（人居环境改善绿化建设项目—林业局）</t>
  </si>
  <si>
    <t>驿站绿化20亩</t>
  </si>
  <si>
    <t>驿站绿化20亩，受益群众满意度≥90%</t>
  </si>
  <si>
    <t>2022年木马镇金魁村第二批省级财政衔接资金15万元（笋用竹初加工-林业局）</t>
  </si>
  <si>
    <t>初加工设备1套</t>
  </si>
  <si>
    <t>2022年普安镇鹤鸣村第二批省级财政衔接资金10万元（普安镇鹤鸣村木质香菇种植项目-林业局）</t>
  </si>
  <si>
    <t>木质香菇种植10万棒</t>
  </si>
  <si>
    <t>特色产业带动农户劳务增收，带动脱贫人口发展项目产业增收，惠及1个村集体经济收益。</t>
  </si>
  <si>
    <t>木质香菇种植10万棒，受益群众满意度≥90%</t>
  </si>
  <si>
    <t>2022年普安镇联合村中央财政林业改革发展资金（第三批）3万元（普安镇元宝枫基地巩固补助项目—林业局）</t>
  </si>
  <si>
    <t>普安镇联合村</t>
  </si>
  <si>
    <t>巩固元宝枫150亩</t>
  </si>
  <si>
    <t>带动农户劳务增收，惠及脱贫人口110人，带动村集体经济发展增收。</t>
  </si>
  <si>
    <t>巩固元宝枫150亩，受益群众满意度≥90%</t>
  </si>
  <si>
    <t>剑阁县林业局2022年普安镇剑坪村、民主村省级财政林业改革发展专项资金（第二批）14万元（植被恢复建设项目—林业局）</t>
  </si>
  <si>
    <t>壮岭村退化林修复500亩；景观节点及园区干道植被恢复3500平方米</t>
  </si>
  <si>
    <t>2022年樵店乡中岩村省级财政林业改革发展专项资金（第二批）3万元（樵店乡核桃基地疏密改造补助项目—林业局）</t>
  </si>
  <si>
    <t>疏密100亩，改造20亩</t>
  </si>
  <si>
    <t>特色产业带动农户劳务增收，带动脱贫人口发展项目产业增收，提高村集体经济收益。</t>
  </si>
  <si>
    <t>疏密100亩，改造20亩，受益群众满意度≥90%</t>
  </si>
  <si>
    <t>剑阁县林业局2022年樵店乡七一社区省级财政林业改革发展专项资金（第二批）50万元（人居环境改善绿化建设项目—林业局）</t>
  </si>
  <si>
    <t>樵店乡七一社区</t>
  </si>
  <si>
    <t>滨河路绿化4000平方米</t>
  </si>
  <si>
    <t>滨河路绿化4000平方米，受益群众满意度≥90%</t>
  </si>
  <si>
    <t>武连镇枣垭村2022年中央衔接推进乡村振兴补助资金18万元（武连枣垭核桃基地-林业局）</t>
  </si>
  <si>
    <t>产业提质增效900亩</t>
  </si>
  <si>
    <t>产业提质增效900亩，受益群众满意度≥90%</t>
  </si>
  <si>
    <t>武连镇武五村2022年第二批省级财政衔接资金4万元（黄柏中药材种植补助-林业局）</t>
  </si>
  <si>
    <t>黄柏中药材种植补助100亩</t>
  </si>
  <si>
    <t>可持续影响项目带动村集体及脱贫户增收。</t>
  </si>
  <si>
    <t>黄柏中药材种植补助100亩，受益群众满意度≥90%</t>
  </si>
  <si>
    <t>武连镇四合村2022年省级财政林业改革发展专项资金（第二批）7万元（人居环境改善绿化建设项目—林业局）</t>
  </si>
  <si>
    <t>村委会广场绿化1700平方米</t>
  </si>
  <si>
    <t>村委会广场绿化1700平方米，受益群众满意度≥90%</t>
  </si>
  <si>
    <t>2022年下寺镇峰垭村第二批省级财政衔接资金20万元（下寺镇峰垭村经济花卉基地扩建项目-林业局）</t>
  </si>
  <si>
    <t>硬化生产道路300米、改造大棚4栋2000平方米</t>
  </si>
  <si>
    <t>带动农户务工增收，项目建设所需农户务工10人，人均增收1000元。</t>
  </si>
  <si>
    <t>硬化生产道路300米、改造大棚4栋2000平方米，受益群众满意度≥90%</t>
  </si>
  <si>
    <t>2022年下寺镇二龙村第二批省级财政衔接资金6.25万元（二龙园区林产品有机认证项目（金丝皇菊）-林业局）</t>
  </si>
  <si>
    <t>下寺二龙村</t>
  </si>
  <si>
    <t>有机认证1个</t>
  </si>
  <si>
    <t>2022年下寺镇下寺社区省级财政林业改革发展专项资金（第二批）60万元（下寺镇淫羊藿种植项目-林业局）</t>
  </si>
  <si>
    <t>下寺镇下寺社区</t>
  </si>
  <si>
    <t>淫羊藿种植1000亩</t>
  </si>
  <si>
    <t>淫羊藿种植1000亩，受益群众满意度≥90%</t>
  </si>
  <si>
    <t>剑阁县林业局2022年下寺镇中心村、雷鸣社区省级财政林业改革发展专项资金（第二批）25万元（生态植被提升建设项目—林业局）</t>
  </si>
  <si>
    <t>下寺镇中心村、雷鸣社区</t>
  </si>
  <si>
    <t>中心村生态教育基地植被提升及配套1800平方米，雷鸣社区高架桥植被恢复栽植大乔木香樟140株</t>
  </si>
  <si>
    <t>中心村生态教育基地植被提升及配套1800平方米，雷鸣社区高架桥植被恢复栽植大乔木香樟140株，受益群众满意度≥90%</t>
  </si>
  <si>
    <t>2022年盐店镇石笋村第二批省级财政衔接资金7万元（五味子中药材种植补助-林业局）</t>
  </si>
  <si>
    <t>盐店镇石笋村</t>
  </si>
  <si>
    <t>五味子中药材种植补助175亩</t>
  </si>
  <si>
    <t>五味子中药材种植补助175亩，受益群众满意度≥90%</t>
  </si>
  <si>
    <t>剑阁县林业局2022年盐店镇红旗社区、西庙村省级财政林业改革发展专项资金（第二批）18万元（人居环境改善绿化建设项目—林业局）</t>
  </si>
  <si>
    <t>盐店镇红旗社区、西庙村</t>
  </si>
  <si>
    <t>柳翠绿绿化1000平方米，西庙社区绿化1500平方米</t>
  </si>
  <si>
    <t>柳翠绿绿化1000平方米，西庙社区绿化1500平方米，受益群众满意度≥90%</t>
  </si>
  <si>
    <t>2022年演圣天马村四组第二批省级财政衔接资金7万元（佛手中药材种植补助-林业局）</t>
  </si>
  <si>
    <t>佛手中药材种植补助175亩</t>
  </si>
  <si>
    <t>佛手中药材种植补助175亩，受益群众满意度≥90%</t>
  </si>
  <si>
    <t>剑阁县林业局2022年杨村镇龙鞍社区省级财政林业改革发展专项资金（第二批）11万元（易地搬迁集中安置点植被恢复建设项目—林业局）</t>
  </si>
  <si>
    <t>植被恢复1100平方米</t>
  </si>
  <si>
    <t>植被恢复1100平方米，受益群众满意度≥90%</t>
  </si>
  <si>
    <t>2022年姚家镇元宝村省级财政林业改革发展专项资金（第二批）3万元（姚家镇林下养殖土鸡博览园区森林抚育补助项目—林业局）</t>
  </si>
  <si>
    <t>森林及林下抚育100亩</t>
  </si>
  <si>
    <t>特色产业带动农户劳务增收，带动村集体及脱贫人口发展项目产业增收，惠及脱贫人口63户</t>
  </si>
  <si>
    <t>森林及林下抚育100亩，受益群众满意度≥90%</t>
  </si>
  <si>
    <t>2022年义兴镇甘水村省级财政林业改革发展专项资金（第二批）4万元（义兴镇黑木耳种植项目-林业局）</t>
  </si>
  <si>
    <t>义兴镇甘水村</t>
  </si>
  <si>
    <t>黑木耳种植4万棒</t>
  </si>
  <si>
    <t>可持续影响项目带动村集体经济增收，惠及脱贫户88户。</t>
  </si>
  <si>
    <t>黑木耳种植4万棒，受益群众满意度≥90%</t>
  </si>
  <si>
    <t>2022年元山双柳村2.3.4.5组第二批省级财政衔接资金8万元（芍药中药材种植补助-林业局）</t>
  </si>
  <si>
    <t>芍药中药材种植补助200亩</t>
  </si>
  <si>
    <t>芍药中药材种植补助200亩，受益群众满意度≥90%</t>
  </si>
  <si>
    <t>剑阁县林业局2022年元山镇元山社区省级财政林业改革发展专项资金（第二批）21万元（人居环境改善绿化建设项目—林业局）</t>
  </si>
  <si>
    <t>元山镇元山社区</t>
  </si>
  <si>
    <t>粮泉路行道绿化2.4公里</t>
  </si>
  <si>
    <t>粮泉路行道绿化2.4公里，受益群众满意度≥90%</t>
  </si>
  <si>
    <t>2022年张王镇嘉陵村省级财政林业改革发展专项资金（第二批）3万元（张王镇黑木耳种植项目-林业局）</t>
  </si>
  <si>
    <t>黑木耳种植3万棒</t>
  </si>
  <si>
    <t>带动农户劳务增收，经济效益惠及1个脱贫村和76户脱贫户及监测户。</t>
  </si>
  <si>
    <t>黑木耳种植3万棒，受益群众满意度≥90%</t>
  </si>
  <si>
    <t>金仙镇西河村2022年中央衔接资金（调整）20万元（易地扶贫搬迁集中安置点后续扶持-发改）</t>
  </si>
  <si>
    <t>县发改局</t>
  </si>
  <si>
    <t>金仙镇西河村青岗岭安置点</t>
  </si>
  <si>
    <t>安置点产业园灌溉设施建设完善提升：铺设滴灌管网，新建微水池2个，并配套水泵1套。</t>
  </si>
  <si>
    <t>吸纳当地脱贫群众就近就业，发放劳务报酬2万元。</t>
  </si>
  <si>
    <t>安置点产业园灌溉设施建设完善提升：铺设滴灌管网，新建微水池2个，并配套水泵1套。，受益群众满意度≥90%</t>
  </si>
  <si>
    <t>11完工</t>
  </si>
  <si>
    <t>剑阁县开封镇碗泉村2022年中央财政衔接资金378万元（以工代赈—产业园农业基础设施建设）</t>
  </si>
  <si>
    <t>新建园区产业道路3.9公里（其中4米宽，18厘米厚1.5公里；3米宽，18厘米厚2.4公里），新建排洪渠303,米；新建道路路边沟1.6公里；整治山坪塘7口，新建蓄水池1口，新建灌溉渠2公里。</t>
  </si>
  <si>
    <t>组织57名当地脱贫群众参与项目建设，发放劳务报酬78.6万元。</t>
  </si>
  <si>
    <t>新建园区产业道路3.9公里（其中4米宽，18厘米厚1.5公里；3米宽，18厘米厚2.4公里），新建排洪渠303,米；新建道路路边沟1.6公里；整治山坪塘7口，新建蓄水池1口，新建灌溉渠2公里。，受益群众满意度≥90%</t>
  </si>
  <si>
    <t>剑阁县开封镇迎水村2022年省级财政衔接资金303万元（以工代赈—产业园农业基础设施建设）</t>
  </si>
  <si>
    <t>产业路</t>
  </si>
  <si>
    <t>新建安置点产业连接道路长2.92公里，宽3.5米，厚0.18米，砼C30;改建安置点道路0.26公里，宽6米，厚0.18米。新建安置点排水渠1.28公里，其中1.21公里30cm*30cm；0.07公里60cm*60cm。硬化安置点文化广场1187平方米，厚0.15米。</t>
  </si>
  <si>
    <t>吸纳易返贫致贫监测对象、易地扶贫搬迁户、脱贫群众及受疫情影响无法外出就业的脱贫群众参与工程建设，用工53人，发放劳务报酬61.1万元。</t>
  </si>
  <si>
    <t>新建安置点产业连接道路长2.92公里，宽3.5米，厚0.18米，砼C30;改建安置点道路0.26公里，宽6米，厚0.18米。新建安置点排水渠1.28公里，其中1.21公里30cm*30cm；0.07公里60cm*60cm。硬化安置点文化广场1187平方米，厚0.15米。，受益群众满意度≥90%</t>
  </si>
  <si>
    <t>开封镇迎水村2022年中央财政衔接资金20万元（发改局-2022年易地扶贫搬迁集中安置点后续扶持项目）</t>
  </si>
  <si>
    <t>开封镇迎水村场镇集中安置点</t>
  </si>
  <si>
    <t>产业发展配套基础设施：新建蓄水池2口500立方米，安置点堡坎一处60立方米。</t>
  </si>
  <si>
    <t>组织8名当地脱贫群众就近就业，发放劳务报酬2.4万元。</t>
  </si>
  <si>
    <t>产业发展配套基础设施：新建蓄水池2口500立方米，安置点堡坎一处60立方米。，受益群众满意度≥90%</t>
  </si>
  <si>
    <t>木马镇共同村2022年中央财政衔接资金20万元（2022年易地扶贫搬迁集中安置点后续扶持项目-发改局）</t>
  </si>
  <si>
    <t>厨房厕所圈舍等改造</t>
  </si>
  <si>
    <t>木马镇共同村尖子山安置点</t>
  </si>
  <si>
    <t>公共服务配套基础设施完善提升：建化粪池3格50立方米，污水排污管网延伸500米，发放劳务报酬2万元。</t>
  </si>
  <si>
    <t>组织6名当地脱贫群众就近就业，发放劳务报酬2万元。</t>
  </si>
  <si>
    <t>公共服务配套基础设施完善提升：建化粪池3格50立方米，污水排污管网延伸500米，发放劳务报酬2万元。，受益群众满意度≥90%</t>
  </si>
  <si>
    <t>王河镇弹垭村2022年中央财政衔接推进乡村振兴补助资金358万元（通村水泥路工程－以工代赈）</t>
  </si>
  <si>
    <t>通村、组硬化路及护栏</t>
  </si>
  <si>
    <t>新（改）建乡村道路7.2公里</t>
  </si>
  <si>
    <t>吸纳易返贫致贫监测对象、易地扶贫搬迁户、脱贫群众及受疫情影响无法外出就业的脱贫群众参与工程建设，用工51人，发放劳务报酬77.2万元。</t>
  </si>
  <si>
    <t>新（改）建乡村道路7.2公里，受益群众满意度≥90%</t>
  </si>
  <si>
    <t>杨村镇龙鞍社区2022年中央衔接资金20万元（易地扶贫搬迁集中安置点后续扶持项目-发改局）</t>
  </si>
  <si>
    <t>杨村镇龙鞍社区杨村坪安置点</t>
  </si>
  <si>
    <t>公共服务配套基础设施完善提升：新建人行观光梯步50米，扶手栏杆100米，新建排水渠85米。</t>
  </si>
  <si>
    <t>组织10名当地脱贫群众就近就业，发放劳务报酬2.8万元。</t>
  </si>
  <si>
    <t>公共服务配套基础设施完善提升：新建人行观光梯步50米，扶手栏杆100米，新建排水渠85米。，受益群众满意度≥90%</t>
  </si>
  <si>
    <t>剑阁县2022年中央衔接资金500万元（雨露计划-乡村振兴局）</t>
  </si>
  <si>
    <t>教育扶贫</t>
  </si>
  <si>
    <t>享受"雨露计划"职业教育补助</t>
  </si>
  <si>
    <t>乡村振兴局</t>
  </si>
  <si>
    <t xml:space="preserve">对中等职业教育
的普通中专、成人中专、职业高中、技工院校全日制在校学生，每年不低于 3000 元
的标准补助
</t>
  </si>
  <si>
    <t>解决脱贫户及监测户子女上学的问题</t>
  </si>
  <si>
    <t>对中等职业教育
的普通中专、成人中专、职业高中、技工院校全日制在校学生，每年不低于 3000 元
的标准补助
，受益群众满意度≥90%</t>
  </si>
  <si>
    <t>剑阁县2022年中央衔接资金740万元（小额信贷贴息-乡村振兴局）</t>
  </si>
  <si>
    <t>金融扶贫</t>
  </si>
  <si>
    <t>扶贫小额信贷贴息</t>
  </si>
  <si>
    <t>支持脱贫户、监测户500户发展产业</t>
  </si>
  <si>
    <t>支持脱贫户、监测户500户发展产业，受益群众满意度≥90%</t>
  </si>
  <si>
    <t>剑阁县2022年市级衔接资金1445万元（厕所革命-乡村振兴局）</t>
  </si>
  <si>
    <t>新建三格化粪池、厕房、老毛坑加盖等</t>
  </si>
  <si>
    <t>解决农户生活条件</t>
  </si>
  <si>
    <t>新建三格化粪池、厕房、老毛坑加盖等，受益群众满意度≥90%</t>
  </si>
  <si>
    <t>剑阁县2022年省级衔接资金600万元（人居环境整治-乡村振兴局）</t>
  </si>
  <si>
    <t>垃圾桶及配套、50处</t>
  </si>
  <si>
    <t>垃圾桶及配套、50处，受益群众满意度≥90%</t>
  </si>
  <si>
    <t>2022年全县第二批省级财政衔接资金300万元（项目管理费-县乡村振兴局）</t>
  </si>
  <si>
    <t>项目管理费</t>
  </si>
  <si>
    <t>项目管理费，受益群众满意度≥90%</t>
  </si>
  <si>
    <t>汉阳镇登煌村2022年市级财政衔接资金42.19万元(产业园基础设施配套-乡村振兴局)</t>
  </si>
  <si>
    <t>1.2公里混凝土产业路，新建蓄水池3口</t>
  </si>
  <si>
    <t>解决生产生活</t>
  </si>
  <si>
    <t>1.2公里混凝土产业路，新建蓄水池3口，受益群众满意度≥90%</t>
  </si>
  <si>
    <t>金仙镇西河村2022年市级财政衔接资金62万元(产业园道路建设-乡村振兴局)</t>
  </si>
  <si>
    <t>新水泥建道路1.8公里，路面宽3米，厚18厘米</t>
  </si>
  <si>
    <t>新水泥建道路1.8公里，路面宽3米，厚18厘米，受益群众满意度≥90%</t>
  </si>
  <si>
    <t>柳沟镇春光村2022年市级财政衔接资金20万元(小型农田水利项目-乡村振兴局)</t>
  </si>
  <si>
    <t>整治山坪塘1口</t>
  </si>
  <si>
    <t>整治山坪塘1口，受益群众满意度≥90%</t>
  </si>
  <si>
    <t>樵店乡七一村2022年市级财政衔接资金26万元(小型农田水利项目-乡村振兴局)</t>
  </si>
  <si>
    <t>整治山坪塘3口</t>
  </si>
  <si>
    <t>整治山坪塘3口，受益群众满意度≥90%</t>
  </si>
  <si>
    <t>香沉镇剑南村10组2022年市级财政衔接资金58万元(产业园道路建设-乡村振兴局)</t>
  </si>
  <si>
    <t>演圣镇龙滩村2022年市级财政衔接资金23万元(产业园道路建设-乡村振兴局)</t>
  </si>
  <si>
    <t>演圣镇龙滩村</t>
  </si>
  <si>
    <t>建设3米宽园区作业道400米、灌渠整治210米</t>
  </si>
  <si>
    <t>建设3米宽园区作业道400米、灌渠整治210米，受益群众满意度≥90%</t>
  </si>
  <si>
    <t>羊岭镇青柏村2022年市级财政衔接资金40万元(产业园道路建设-乡村振兴局)</t>
  </si>
  <si>
    <t>羊岭镇青柏村</t>
  </si>
  <si>
    <t>修建水泥产业路1.05公里，路面宽3米，厚18厘米</t>
  </si>
  <si>
    <t>修建水泥产业路1.05公里，路面宽3米，厚18厘米，受益群众满意度≥90%</t>
  </si>
  <si>
    <t>杨村镇青墟村2022年市级财政衔接资金10万元(产业园道路建设-乡村振兴局)</t>
  </si>
  <si>
    <t>修建泥碎路长2.3公里，路面宽3米，厚18厘米</t>
  </si>
  <si>
    <t>修建泥碎路长2.3公里，路面宽3米，厚18厘米，受益群众满意度≥90%</t>
  </si>
  <si>
    <t>姚家镇五指山居民点2022年市级财政衔接资金55万元（人居环境整治提升项目-乡村振兴局）</t>
  </si>
  <si>
    <t>姚家镇五指山</t>
  </si>
  <si>
    <t>道路硬化500米、基础设施建设</t>
  </si>
  <si>
    <t>道路硬化500米、基础设施建设，受益群众满意度≥90%</t>
  </si>
  <si>
    <t>剑阁县2022年县级衔接资金810万元（代缴困难群众保险－医保局）</t>
  </si>
  <si>
    <t>健康扶贫</t>
  </si>
  <si>
    <t>参加城乡居民基本医疗保险</t>
  </si>
  <si>
    <t>县医保局</t>
  </si>
  <si>
    <t>代缴困难群众保险69679人</t>
  </si>
  <si>
    <t>解决困难群众参保问题</t>
  </si>
  <si>
    <t>代缴困难群众保险69679人，受益群众满意度≥90%</t>
  </si>
  <si>
    <t>剑阁县以工代赈办2022年中央财政衔接推进乡村振兴补助资金5575万元（易地搬迁贷款贴息）</t>
  </si>
  <si>
    <t>县财政局</t>
  </si>
  <si>
    <t>支付2022年易地扶贫搬迁贷款利息</t>
  </si>
  <si>
    <t>支付2022年易地扶贫搬迁贷款利息，受益群众满意度≥90%</t>
  </si>
  <si>
    <t>剑阁县2022年县级衔接资金3021万元（易地搬迁项目还本付息－国资局）</t>
  </si>
  <si>
    <t>县国资局</t>
  </si>
  <si>
    <t>全县57个乡镇</t>
  </si>
  <si>
    <t>支付易地扶贫搬迁项目2022年本金和利息</t>
  </si>
  <si>
    <t>支付易地扶贫搬迁项目2022年本金和利息，受益群众满意度≥90%</t>
  </si>
  <si>
    <t>剑阁县2022年县级衔接资金23万元（烟农保险-烟办）</t>
  </si>
  <si>
    <t>县烟办</t>
  </si>
  <si>
    <t>各乡镇</t>
  </si>
  <si>
    <t>2022年烟农保险</t>
  </si>
  <si>
    <t>保障烟农切身利益，降低烟农生产风险</t>
  </si>
  <si>
    <t>2022年烟农保险，受益群众满意度≥90%</t>
  </si>
  <si>
    <t>剑阁县2022年县级衔接资金218.2396万元（烟农烤烟补助-烟办）</t>
  </si>
  <si>
    <t>2021年烟农烤烟补助</t>
  </si>
  <si>
    <t>助农增收</t>
  </si>
  <si>
    <t>2021年烟农烤烟补助，受益群众满意度≥90%</t>
  </si>
  <si>
    <t>剑阁县2022年县级衔接资金t419.5万元（建烤房-烟办）</t>
  </si>
  <si>
    <t>2021年新建烤房补助</t>
  </si>
  <si>
    <t>缓解烟农发展产业压力</t>
  </si>
  <si>
    <t>2021年新建烤房补助，受益群众满意度≥90%</t>
  </si>
  <si>
    <t>剑阁县2022年县级衔接资金78万元（新型经营主体补助-烟办）</t>
  </si>
  <si>
    <t>2021年新型经营主体补助</t>
  </si>
  <si>
    <t>2021年新型经营主体补助，受益群众满意度≥90%</t>
  </si>
  <si>
    <t>下寺镇普广村2022年大坪山茶叶产业园基础设施提升项目(市级衔接资金20万元-统战部)</t>
  </si>
  <si>
    <t>县委统战部</t>
  </si>
  <si>
    <t>下寺镇普广村</t>
  </si>
  <si>
    <t>硬化园内道路500米，硬化生产场地200平方米</t>
  </si>
  <si>
    <t>硬化园内道路500米，硬化生产场地200平方米，受益群众满意度≥90%</t>
  </si>
</sst>
</file>

<file path=xl/styles.xml><?xml version="1.0" encoding="utf-8"?>
<styleSheet xmlns="http://schemas.openxmlformats.org/spreadsheetml/2006/main">
  <numFmts count="5">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0.00_ "/>
  </numFmts>
  <fonts count="29">
    <font>
      <sz val="10"/>
      <name val="Arial"/>
      <charset val="0"/>
    </font>
    <font>
      <sz val="11"/>
      <name val="宋体"/>
      <charset val="134"/>
    </font>
    <font>
      <sz val="11"/>
      <name val="宋体"/>
      <charset val="0"/>
    </font>
    <font>
      <sz val="11"/>
      <color theme="1"/>
      <name val="宋体"/>
      <charset val="134"/>
    </font>
    <font>
      <sz val="25"/>
      <name val="方正小标宋简体"/>
      <charset val="134"/>
    </font>
    <font>
      <b/>
      <sz val="11"/>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0" fontId="7" fillId="2" borderId="0" applyNumberFormat="0" applyBorder="0" applyAlignment="0" applyProtection="0">
      <alignment vertical="center"/>
    </xf>
    <xf numFmtId="0" fontId="8" fillId="3" borderId="22"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7" fillId="4" borderId="0" applyNumberFormat="0" applyBorder="0" applyAlignment="0" applyProtection="0">
      <alignment vertical="center"/>
    </xf>
    <xf numFmtId="0" fontId="9" fillId="5" borderId="0" applyNumberFormat="0" applyBorder="0" applyAlignment="0" applyProtection="0">
      <alignment vertical="center"/>
    </xf>
    <xf numFmtId="179" fontId="0" fillId="0" borderId="0" applyFont="0" applyFill="0" applyBorder="0" applyAlignment="0" applyProtection="0"/>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xf numFmtId="0" fontId="12" fillId="0" borderId="0" applyNumberFormat="0" applyFill="0" applyBorder="0" applyAlignment="0" applyProtection="0">
      <alignment vertical="center"/>
    </xf>
    <xf numFmtId="0" fontId="13" fillId="7" borderId="2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0" borderId="24" applyNumberFormat="0" applyFill="0" applyAlignment="0" applyProtection="0">
      <alignment vertical="center"/>
    </xf>
    <xf numFmtId="0" fontId="10" fillId="9" borderId="0" applyNumberFormat="0" applyBorder="0" applyAlignment="0" applyProtection="0">
      <alignment vertical="center"/>
    </xf>
    <xf numFmtId="0" fontId="14" fillId="0" borderId="25" applyNumberFormat="0" applyFill="0" applyAlignment="0" applyProtection="0">
      <alignment vertical="center"/>
    </xf>
    <xf numFmtId="0" fontId="10" fillId="10" borderId="0" applyNumberFormat="0" applyBorder="0" applyAlignment="0" applyProtection="0">
      <alignment vertical="center"/>
    </xf>
    <xf numFmtId="0" fontId="20" fillId="11" borderId="26" applyNumberFormat="0" applyAlignment="0" applyProtection="0">
      <alignment vertical="center"/>
    </xf>
    <xf numFmtId="0" fontId="21" fillId="11" borderId="22" applyNumberFormat="0" applyAlignment="0" applyProtection="0">
      <alignment vertical="center"/>
    </xf>
    <xf numFmtId="0" fontId="22" fillId="12" borderId="2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6" fillId="0" borderId="0">
      <alignment vertical="center"/>
    </xf>
    <xf numFmtId="0" fontId="27" fillId="0" borderId="0" applyProtection="0">
      <alignment vertical="center"/>
    </xf>
  </cellStyleXfs>
  <cellXfs count="76">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57" fontId="1"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2" fillId="0" borderId="9" xfId="0" applyNumberFormat="1" applyFont="1" applyFill="1" applyBorder="1" applyAlignment="1">
      <alignment horizontal="center" vertical="center"/>
    </xf>
    <xf numFmtId="9" fontId="1" fillId="0" borderId="8"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17" xfId="0" applyFont="1" applyFill="1" applyBorder="1" applyAlignment="1" applyProtection="1">
      <alignment horizontal="center" vertical="center" wrapText="1"/>
    </xf>
    <xf numFmtId="0" fontId="1" fillId="0" borderId="17" xfId="0" applyFont="1" applyFill="1" applyBorder="1" applyAlignment="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8" xfId="0" applyFont="1" applyFill="1" applyBorder="1" applyAlignment="1">
      <alignment vertical="center" wrapText="1"/>
    </xf>
    <xf numFmtId="180" fontId="1" fillId="0" borderId="17"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180" fontId="1" fillId="0" borderId="7" xfId="0" applyNumberFormat="1" applyFont="1" applyFill="1" applyBorder="1" applyAlignment="1">
      <alignment horizontal="center" vertical="center" wrapText="1"/>
    </xf>
    <xf numFmtId="180" fontId="1" fillId="0" borderId="8" xfId="0" applyNumberFormat="1" applyFont="1" applyFill="1" applyBorder="1" applyAlignment="1">
      <alignment horizontal="center" vertical="center" wrapText="1"/>
    </xf>
    <xf numFmtId="180" fontId="3" fillId="0" borderId="8" xfId="0" applyNumberFormat="1" applyFont="1" applyFill="1" applyBorder="1" applyAlignment="1">
      <alignment horizontal="center" vertical="center" wrapText="1"/>
    </xf>
    <xf numFmtId="180" fontId="2" fillId="0" borderId="8" xfId="0" applyNumberFormat="1" applyFont="1" applyFill="1" applyBorder="1" applyAlignment="1">
      <alignment horizontal="center" vertical="center" wrapText="1"/>
    </xf>
    <xf numFmtId="180" fontId="6" fillId="0" borderId="8"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9" xfId="0" applyNumberFormat="1"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8" xfId="0" applyFont="1" applyFill="1" applyBorder="1" applyAlignment="1">
      <alignment horizontal="right" vertical="center" wrapText="1"/>
    </xf>
    <xf numFmtId="0" fontId="1" fillId="0" borderId="8" xfId="0" applyFont="1" applyFill="1" applyBorder="1" applyAlignment="1">
      <alignment horizontal="right" vertical="center"/>
    </xf>
    <xf numFmtId="0" fontId="6" fillId="0" borderId="8" xfId="0" applyFont="1" applyFill="1" applyBorder="1" applyAlignment="1">
      <alignment horizontal="center" vertical="center"/>
    </xf>
    <xf numFmtId="0" fontId="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18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xf>
    <xf numFmtId="0" fontId="2" fillId="0" borderId="8" xfId="0" applyFont="1" applyFill="1" applyBorder="1"/>
    <xf numFmtId="0" fontId="2" fillId="0" borderId="8" xfId="0" applyFont="1" applyFill="1" applyBorder="1" applyAlignment="1">
      <alignment horizontal="center" vertical="center"/>
    </xf>
    <xf numFmtId="9" fontId="2" fillId="0" borderId="9" xfId="0" applyNumberFormat="1"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17" xfId="0" applyNumberFormat="1" applyFont="1" applyFill="1" applyBorder="1" applyAlignment="1">
      <alignment horizontal="center" vertical="center" wrapText="1"/>
    </xf>
    <xf numFmtId="0" fontId="1" fillId="0" borderId="8"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_附件1-5" xfId="50"/>
  </cellStyles>
  <dxfs count="1">
    <dxf>
      <fill>
        <patternFill patternType="solid">
          <fgColor indexed="10"/>
          <bgColor indexed="14"/>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64"/>
  <sheetViews>
    <sheetView tabSelected="1" zoomScale="90" zoomScaleNormal="90" zoomScaleSheetLayoutView="60" workbookViewId="0">
      <pane ySplit="3" topLeftCell="A557" activePane="bottomLeft" state="frozen"/>
      <selection/>
      <selection pane="bottomLeft" activeCell="A564" sqref="$A564:$XFD564"/>
    </sheetView>
  </sheetViews>
  <sheetFormatPr defaultColWidth="8.71428571428571" defaultRowHeight="45" customHeight="1"/>
  <cols>
    <col min="1" max="1" width="37.1428571428571" style="1" customWidth="1"/>
    <col min="2" max="2" width="8.57142857142857" style="1" customWidth="1"/>
    <col min="3" max="3" width="10.6" style="1" customWidth="1"/>
    <col min="4" max="4" width="10.5714285714286" style="1" customWidth="1"/>
    <col min="5" max="5" width="8.71428571428571" style="1"/>
    <col min="6" max="6" width="13.8761904761905" style="1" customWidth="1"/>
    <col min="7" max="7" width="30.4" style="1" customWidth="1"/>
    <col min="8" max="8" width="29.5904761904762" style="1" customWidth="1"/>
    <col min="9" max="9" width="9.57142857142857" style="1" customWidth="1"/>
    <col min="10" max="10" width="16.6190476190476" style="1" customWidth="1"/>
    <col min="11" max="11" width="10.5809523809524" style="1" customWidth="1"/>
    <col min="12" max="12" width="33.4666666666667" style="1" customWidth="1"/>
    <col min="13" max="13" width="17.1333333333333" style="2" customWidth="1"/>
    <col min="14" max="14" width="28.152380952381" style="1" customWidth="1"/>
    <col min="15" max="15" width="27.7904761904762" style="1" customWidth="1"/>
    <col min="16" max="16384" width="8.71428571428571" style="1"/>
  </cols>
  <sheetData>
    <row r="1" s="1" customFormat="1" customHeight="1" spans="1:16">
      <c r="A1" s="6" t="s">
        <v>0</v>
      </c>
      <c r="B1" s="7"/>
      <c r="C1" s="7"/>
      <c r="D1" s="7"/>
      <c r="E1" s="7"/>
      <c r="F1" s="7"/>
      <c r="G1" s="7"/>
      <c r="H1" s="7"/>
      <c r="I1" s="7"/>
      <c r="J1" s="7"/>
      <c r="K1" s="7"/>
      <c r="L1" s="7"/>
      <c r="M1" s="7"/>
      <c r="N1" s="7"/>
      <c r="O1" s="7"/>
      <c r="P1" s="7"/>
    </row>
    <row r="2" s="1" customFormat="1" customHeight="1" spans="1:16">
      <c r="A2" s="8" t="s">
        <v>1</v>
      </c>
      <c r="B2" s="8" t="s">
        <v>2</v>
      </c>
      <c r="C2" s="8" t="s">
        <v>3</v>
      </c>
      <c r="D2" s="8" t="s">
        <v>4</v>
      </c>
      <c r="E2" s="8" t="s">
        <v>5</v>
      </c>
      <c r="F2" s="9" t="s">
        <v>6</v>
      </c>
      <c r="G2" s="10" t="s">
        <v>7</v>
      </c>
      <c r="H2" s="11"/>
      <c r="I2" s="11"/>
      <c r="J2" s="11"/>
      <c r="K2" s="11"/>
      <c r="L2" s="18"/>
      <c r="M2" s="19" t="s">
        <v>8</v>
      </c>
      <c r="N2" s="19"/>
      <c r="O2" s="19"/>
      <c r="P2" s="14" t="s">
        <v>9</v>
      </c>
    </row>
    <row r="3" s="1" customFormat="1" ht="50" customHeight="1" spans="1:16">
      <c r="A3" s="12"/>
      <c r="B3" s="12"/>
      <c r="C3" s="12"/>
      <c r="D3" s="12"/>
      <c r="E3" s="12"/>
      <c r="F3" s="13"/>
      <c r="G3" s="14" t="s">
        <v>10</v>
      </c>
      <c r="H3" s="14" t="s">
        <v>11</v>
      </c>
      <c r="I3" s="20" t="s">
        <v>12</v>
      </c>
      <c r="J3" s="12" t="s">
        <v>13</v>
      </c>
      <c r="K3" s="12" t="s">
        <v>14</v>
      </c>
      <c r="L3" s="14" t="s">
        <v>15</v>
      </c>
      <c r="M3" s="21" t="s">
        <v>16</v>
      </c>
      <c r="N3" s="21" t="s">
        <v>15</v>
      </c>
      <c r="O3" s="21" t="s">
        <v>11</v>
      </c>
      <c r="P3" s="21"/>
    </row>
    <row r="4" s="2" customFormat="1" ht="64" customHeight="1" spans="1:16">
      <c r="A4" s="15" t="s">
        <v>17</v>
      </c>
      <c r="B4" s="15" t="s">
        <v>18</v>
      </c>
      <c r="C4" s="16" t="s">
        <v>19</v>
      </c>
      <c r="D4" s="17" t="s">
        <v>20</v>
      </c>
      <c r="E4" s="17" t="s">
        <v>21</v>
      </c>
      <c r="F4" s="15" t="s">
        <v>22</v>
      </c>
      <c r="G4" s="15" t="s">
        <v>23</v>
      </c>
      <c r="H4" s="17" t="s">
        <v>24</v>
      </c>
      <c r="I4" s="22">
        <v>40</v>
      </c>
      <c r="J4" s="15">
        <v>40</v>
      </c>
      <c r="K4" s="15">
        <f>I4-J4</f>
        <v>0</v>
      </c>
      <c r="L4" s="17" t="s">
        <v>25</v>
      </c>
      <c r="M4" s="23">
        <v>44866</v>
      </c>
      <c r="N4" s="17" t="s">
        <v>25</v>
      </c>
      <c r="O4" s="17" t="s">
        <v>24</v>
      </c>
      <c r="P4" s="17"/>
    </row>
    <row r="5" s="2" customFormat="1" ht="64" customHeight="1" spans="1:16">
      <c r="A5" s="15" t="s">
        <v>26</v>
      </c>
      <c r="B5" s="15" t="s">
        <v>18</v>
      </c>
      <c r="C5" s="16" t="s">
        <v>19</v>
      </c>
      <c r="D5" s="17" t="s">
        <v>20</v>
      </c>
      <c r="E5" s="17" t="s">
        <v>21</v>
      </c>
      <c r="F5" s="15" t="s">
        <v>27</v>
      </c>
      <c r="G5" s="15" t="s">
        <v>28</v>
      </c>
      <c r="H5" s="17" t="s">
        <v>24</v>
      </c>
      <c r="I5" s="22">
        <v>39</v>
      </c>
      <c r="J5" s="15">
        <v>39</v>
      </c>
      <c r="K5" s="15">
        <f t="shared" ref="K5:K36" si="0">I5-J5</f>
        <v>0</v>
      </c>
      <c r="L5" s="17" t="s">
        <v>29</v>
      </c>
      <c r="M5" s="23">
        <v>44866</v>
      </c>
      <c r="N5" s="17" t="s">
        <v>29</v>
      </c>
      <c r="O5" s="17" t="s">
        <v>24</v>
      </c>
      <c r="P5" s="17"/>
    </row>
    <row r="6" s="2" customFormat="1" ht="64" customHeight="1" spans="1:16">
      <c r="A6" s="15" t="s">
        <v>30</v>
      </c>
      <c r="B6" s="15" t="s">
        <v>18</v>
      </c>
      <c r="C6" s="16" t="s">
        <v>19</v>
      </c>
      <c r="D6" s="17" t="s">
        <v>20</v>
      </c>
      <c r="E6" s="17" t="s">
        <v>21</v>
      </c>
      <c r="F6" s="15" t="s">
        <v>31</v>
      </c>
      <c r="G6" s="15" t="s">
        <v>32</v>
      </c>
      <c r="H6" s="17" t="s">
        <v>24</v>
      </c>
      <c r="I6" s="22">
        <v>11</v>
      </c>
      <c r="J6" s="15">
        <v>11</v>
      </c>
      <c r="K6" s="15">
        <f t="shared" si="0"/>
        <v>0</v>
      </c>
      <c r="L6" s="17" t="s">
        <v>33</v>
      </c>
      <c r="M6" s="23">
        <v>44866</v>
      </c>
      <c r="N6" s="17" t="s">
        <v>33</v>
      </c>
      <c r="O6" s="17" t="s">
        <v>24</v>
      </c>
      <c r="P6" s="17"/>
    </row>
    <row r="7" s="2" customFormat="1" ht="64" customHeight="1" spans="1:16">
      <c r="A7" s="15" t="s">
        <v>34</v>
      </c>
      <c r="B7" s="15" t="s">
        <v>18</v>
      </c>
      <c r="C7" s="16" t="s">
        <v>19</v>
      </c>
      <c r="D7" s="17" t="s">
        <v>20</v>
      </c>
      <c r="E7" s="17" t="s">
        <v>21</v>
      </c>
      <c r="F7" s="15" t="s">
        <v>31</v>
      </c>
      <c r="G7" s="15" t="s">
        <v>35</v>
      </c>
      <c r="H7" s="17" t="s">
        <v>24</v>
      </c>
      <c r="I7" s="22">
        <v>20</v>
      </c>
      <c r="J7" s="15">
        <v>20</v>
      </c>
      <c r="K7" s="15">
        <f t="shared" si="0"/>
        <v>0</v>
      </c>
      <c r="L7" s="17" t="s">
        <v>36</v>
      </c>
      <c r="M7" s="23">
        <v>44866</v>
      </c>
      <c r="N7" s="17" t="s">
        <v>36</v>
      </c>
      <c r="O7" s="17" t="s">
        <v>24</v>
      </c>
      <c r="P7" s="17"/>
    </row>
    <row r="8" s="2" customFormat="1" ht="64" customHeight="1" spans="1:16">
      <c r="A8" s="15" t="s">
        <v>37</v>
      </c>
      <c r="B8" s="15" t="s">
        <v>18</v>
      </c>
      <c r="C8" s="16" t="s">
        <v>19</v>
      </c>
      <c r="D8" s="17" t="s">
        <v>20</v>
      </c>
      <c r="E8" s="17" t="s">
        <v>21</v>
      </c>
      <c r="F8" s="15" t="s">
        <v>38</v>
      </c>
      <c r="G8" s="15" t="s">
        <v>32</v>
      </c>
      <c r="H8" s="17" t="s">
        <v>24</v>
      </c>
      <c r="I8" s="22">
        <v>6.5</v>
      </c>
      <c r="J8" s="15">
        <v>6.5</v>
      </c>
      <c r="K8" s="15">
        <f t="shared" si="0"/>
        <v>0</v>
      </c>
      <c r="L8" s="17" t="s">
        <v>33</v>
      </c>
      <c r="M8" s="23">
        <v>44866</v>
      </c>
      <c r="N8" s="17" t="s">
        <v>33</v>
      </c>
      <c r="O8" s="17" t="s">
        <v>24</v>
      </c>
      <c r="P8" s="17"/>
    </row>
    <row r="9" s="2" customFormat="1" ht="64" customHeight="1" spans="1:16">
      <c r="A9" s="15" t="s">
        <v>39</v>
      </c>
      <c r="B9" s="15" t="s">
        <v>18</v>
      </c>
      <c r="C9" s="16" t="s">
        <v>19</v>
      </c>
      <c r="D9" s="17" t="s">
        <v>20</v>
      </c>
      <c r="E9" s="17" t="s">
        <v>21</v>
      </c>
      <c r="F9" s="15" t="s">
        <v>40</v>
      </c>
      <c r="G9" s="15" t="s">
        <v>41</v>
      </c>
      <c r="H9" s="17" t="s">
        <v>24</v>
      </c>
      <c r="I9" s="22">
        <v>18</v>
      </c>
      <c r="J9" s="15">
        <v>18</v>
      </c>
      <c r="K9" s="15">
        <f t="shared" si="0"/>
        <v>0</v>
      </c>
      <c r="L9" s="17" t="s">
        <v>42</v>
      </c>
      <c r="M9" s="23">
        <v>44866</v>
      </c>
      <c r="N9" s="17" t="s">
        <v>42</v>
      </c>
      <c r="O9" s="17" t="s">
        <v>24</v>
      </c>
      <c r="P9" s="17"/>
    </row>
    <row r="10" s="2" customFormat="1" ht="64" customHeight="1" spans="1:16">
      <c r="A10" s="15" t="s">
        <v>43</v>
      </c>
      <c r="B10" s="15" t="s">
        <v>18</v>
      </c>
      <c r="C10" s="16" t="s">
        <v>19</v>
      </c>
      <c r="D10" s="17" t="s">
        <v>20</v>
      </c>
      <c r="E10" s="17" t="s">
        <v>21</v>
      </c>
      <c r="F10" s="15" t="s">
        <v>44</v>
      </c>
      <c r="G10" s="15" t="s">
        <v>45</v>
      </c>
      <c r="H10" s="17" t="s">
        <v>24</v>
      </c>
      <c r="I10" s="22">
        <v>105</v>
      </c>
      <c r="J10" s="15">
        <v>105</v>
      </c>
      <c r="K10" s="15">
        <f t="shared" si="0"/>
        <v>0</v>
      </c>
      <c r="L10" s="17" t="s">
        <v>46</v>
      </c>
      <c r="M10" s="23">
        <v>44866</v>
      </c>
      <c r="N10" s="17" t="s">
        <v>46</v>
      </c>
      <c r="O10" s="17" t="s">
        <v>24</v>
      </c>
      <c r="P10" s="17"/>
    </row>
    <row r="11" s="2" customFormat="1" ht="64" customHeight="1" spans="1:16">
      <c r="A11" s="15" t="s">
        <v>47</v>
      </c>
      <c r="B11" s="15" t="s">
        <v>18</v>
      </c>
      <c r="C11" s="16" t="s">
        <v>19</v>
      </c>
      <c r="D11" s="17" t="s">
        <v>20</v>
      </c>
      <c r="E11" s="17" t="s">
        <v>21</v>
      </c>
      <c r="F11" s="15" t="s">
        <v>48</v>
      </c>
      <c r="G11" s="15" t="s">
        <v>49</v>
      </c>
      <c r="H11" s="17" t="s">
        <v>24</v>
      </c>
      <c r="I11" s="22">
        <v>140</v>
      </c>
      <c r="J11" s="15">
        <v>140</v>
      </c>
      <c r="K11" s="15">
        <f t="shared" si="0"/>
        <v>0</v>
      </c>
      <c r="L11" s="17" t="s">
        <v>50</v>
      </c>
      <c r="M11" s="23">
        <v>44866</v>
      </c>
      <c r="N11" s="17" t="s">
        <v>50</v>
      </c>
      <c r="O11" s="17" t="s">
        <v>24</v>
      </c>
      <c r="P11" s="17"/>
    </row>
    <row r="12" s="2" customFormat="1" ht="64" customHeight="1" spans="1:16">
      <c r="A12" s="15" t="s">
        <v>51</v>
      </c>
      <c r="B12" s="15" t="s">
        <v>18</v>
      </c>
      <c r="C12" s="16" t="s">
        <v>19</v>
      </c>
      <c r="D12" s="17" t="s">
        <v>20</v>
      </c>
      <c r="E12" s="17" t="s">
        <v>21</v>
      </c>
      <c r="F12" s="15" t="s">
        <v>52</v>
      </c>
      <c r="G12" s="15" t="s">
        <v>53</v>
      </c>
      <c r="H12" s="17" t="s">
        <v>24</v>
      </c>
      <c r="I12" s="22">
        <v>30</v>
      </c>
      <c r="J12" s="15">
        <v>30</v>
      </c>
      <c r="K12" s="15">
        <f t="shared" si="0"/>
        <v>0</v>
      </c>
      <c r="L12" s="17" t="s">
        <v>54</v>
      </c>
      <c r="M12" s="23">
        <v>44866</v>
      </c>
      <c r="N12" s="17" t="s">
        <v>54</v>
      </c>
      <c r="O12" s="17" t="s">
        <v>24</v>
      </c>
      <c r="P12" s="17"/>
    </row>
    <row r="13" s="2" customFormat="1" ht="64" customHeight="1" spans="1:16">
      <c r="A13" s="15" t="s">
        <v>55</v>
      </c>
      <c r="B13" s="15" t="s">
        <v>18</v>
      </c>
      <c r="C13" s="16" t="s">
        <v>19</v>
      </c>
      <c r="D13" s="17" t="s">
        <v>20</v>
      </c>
      <c r="E13" s="17" t="s">
        <v>21</v>
      </c>
      <c r="F13" s="15" t="s">
        <v>56</v>
      </c>
      <c r="G13" s="15" t="s">
        <v>57</v>
      </c>
      <c r="H13" s="17" t="s">
        <v>24</v>
      </c>
      <c r="I13" s="22">
        <v>58.5</v>
      </c>
      <c r="J13" s="15">
        <v>58.5</v>
      </c>
      <c r="K13" s="15">
        <f t="shared" si="0"/>
        <v>0</v>
      </c>
      <c r="L13" s="17" t="s">
        <v>58</v>
      </c>
      <c r="M13" s="23">
        <v>44866</v>
      </c>
      <c r="N13" s="17" t="s">
        <v>58</v>
      </c>
      <c r="O13" s="17" t="s">
        <v>24</v>
      </c>
      <c r="P13" s="17"/>
    </row>
    <row r="14" s="2" customFormat="1" ht="64" customHeight="1" spans="1:16">
      <c r="A14" s="15" t="s">
        <v>59</v>
      </c>
      <c r="B14" s="15" t="s">
        <v>18</v>
      </c>
      <c r="C14" s="16" t="s">
        <v>19</v>
      </c>
      <c r="D14" s="17" t="s">
        <v>20</v>
      </c>
      <c r="E14" s="17" t="s">
        <v>21</v>
      </c>
      <c r="F14" s="15" t="s">
        <v>60</v>
      </c>
      <c r="G14" s="15" t="s">
        <v>61</v>
      </c>
      <c r="H14" s="17" t="s">
        <v>24</v>
      </c>
      <c r="I14" s="22">
        <v>61.5</v>
      </c>
      <c r="J14" s="15">
        <v>61.5</v>
      </c>
      <c r="K14" s="15">
        <f t="shared" si="0"/>
        <v>0</v>
      </c>
      <c r="L14" s="17" t="s">
        <v>62</v>
      </c>
      <c r="M14" s="23">
        <v>44866</v>
      </c>
      <c r="N14" s="17" t="s">
        <v>62</v>
      </c>
      <c r="O14" s="17" t="s">
        <v>24</v>
      </c>
      <c r="P14" s="17"/>
    </row>
    <row r="15" s="2" customFormat="1" ht="64" customHeight="1" spans="1:16">
      <c r="A15" s="15" t="s">
        <v>63</v>
      </c>
      <c r="B15" s="15" t="s">
        <v>18</v>
      </c>
      <c r="C15" s="16" t="s">
        <v>19</v>
      </c>
      <c r="D15" s="17" t="s">
        <v>20</v>
      </c>
      <c r="E15" s="17" t="s">
        <v>21</v>
      </c>
      <c r="F15" s="15" t="s">
        <v>64</v>
      </c>
      <c r="G15" s="15" t="s">
        <v>65</v>
      </c>
      <c r="H15" s="17" t="s">
        <v>24</v>
      </c>
      <c r="I15" s="22">
        <v>18</v>
      </c>
      <c r="J15" s="15">
        <v>18</v>
      </c>
      <c r="K15" s="15">
        <f t="shared" si="0"/>
        <v>0</v>
      </c>
      <c r="L15" s="17" t="s">
        <v>66</v>
      </c>
      <c r="M15" s="23">
        <v>44866</v>
      </c>
      <c r="N15" s="17" t="s">
        <v>66</v>
      </c>
      <c r="O15" s="17" t="s">
        <v>24</v>
      </c>
      <c r="P15" s="17"/>
    </row>
    <row r="16" s="2" customFormat="1" ht="64" customHeight="1" spans="1:16">
      <c r="A16" s="15" t="s">
        <v>67</v>
      </c>
      <c r="B16" s="15" t="s">
        <v>18</v>
      </c>
      <c r="C16" s="16" t="s">
        <v>19</v>
      </c>
      <c r="D16" s="17" t="s">
        <v>20</v>
      </c>
      <c r="E16" s="17" t="s">
        <v>21</v>
      </c>
      <c r="F16" s="15" t="s">
        <v>68</v>
      </c>
      <c r="G16" s="15" t="s">
        <v>69</v>
      </c>
      <c r="H16" s="17" t="s">
        <v>24</v>
      </c>
      <c r="I16" s="22">
        <v>56</v>
      </c>
      <c r="J16" s="15">
        <v>56</v>
      </c>
      <c r="K16" s="15">
        <f t="shared" si="0"/>
        <v>0</v>
      </c>
      <c r="L16" s="17" t="s">
        <v>70</v>
      </c>
      <c r="M16" s="23">
        <v>44866</v>
      </c>
      <c r="N16" s="17" t="s">
        <v>70</v>
      </c>
      <c r="O16" s="17" t="s">
        <v>24</v>
      </c>
      <c r="P16" s="17"/>
    </row>
    <row r="17" s="2" customFormat="1" ht="64" customHeight="1" spans="1:16">
      <c r="A17" s="15" t="s">
        <v>71</v>
      </c>
      <c r="B17" s="15" t="s">
        <v>18</v>
      </c>
      <c r="C17" s="16" t="s">
        <v>19</v>
      </c>
      <c r="D17" s="17" t="s">
        <v>20</v>
      </c>
      <c r="E17" s="17" t="s">
        <v>21</v>
      </c>
      <c r="F17" s="15" t="s">
        <v>72</v>
      </c>
      <c r="G17" s="15" t="s">
        <v>73</v>
      </c>
      <c r="H17" s="17" t="s">
        <v>24</v>
      </c>
      <c r="I17" s="22">
        <v>74</v>
      </c>
      <c r="J17" s="15">
        <v>74</v>
      </c>
      <c r="K17" s="15">
        <f t="shared" si="0"/>
        <v>0</v>
      </c>
      <c r="L17" s="17" t="s">
        <v>74</v>
      </c>
      <c r="M17" s="23">
        <v>44866</v>
      </c>
      <c r="N17" s="17" t="s">
        <v>74</v>
      </c>
      <c r="O17" s="17" t="s">
        <v>24</v>
      </c>
      <c r="P17" s="17"/>
    </row>
    <row r="18" s="2" customFormat="1" ht="69" customHeight="1" spans="1:16">
      <c r="A18" s="15" t="s">
        <v>75</v>
      </c>
      <c r="B18" s="15" t="s">
        <v>18</v>
      </c>
      <c r="C18" s="16" t="s">
        <v>19</v>
      </c>
      <c r="D18" s="17" t="s">
        <v>20</v>
      </c>
      <c r="E18" s="17" t="s">
        <v>21</v>
      </c>
      <c r="F18" s="15" t="s">
        <v>76</v>
      </c>
      <c r="G18" s="15" t="s">
        <v>77</v>
      </c>
      <c r="H18" s="17" t="s">
        <v>24</v>
      </c>
      <c r="I18" s="22">
        <v>194.4</v>
      </c>
      <c r="J18" s="15">
        <v>194.4</v>
      </c>
      <c r="K18" s="15">
        <f t="shared" si="0"/>
        <v>0</v>
      </c>
      <c r="L18" s="17" t="s">
        <v>78</v>
      </c>
      <c r="M18" s="23">
        <v>44866</v>
      </c>
      <c r="N18" s="17" t="s">
        <v>78</v>
      </c>
      <c r="O18" s="17" t="s">
        <v>24</v>
      </c>
      <c r="P18" s="17"/>
    </row>
    <row r="19" s="2" customFormat="1" ht="77" customHeight="1" spans="1:16">
      <c r="A19" s="15" t="s">
        <v>79</v>
      </c>
      <c r="B19" s="15" t="s">
        <v>18</v>
      </c>
      <c r="C19" s="16" t="s">
        <v>19</v>
      </c>
      <c r="D19" s="17" t="s">
        <v>20</v>
      </c>
      <c r="E19" s="17" t="s">
        <v>21</v>
      </c>
      <c r="F19" s="15" t="s">
        <v>80</v>
      </c>
      <c r="G19" s="15" t="s">
        <v>81</v>
      </c>
      <c r="H19" s="17" t="s">
        <v>24</v>
      </c>
      <c r="I19" s="22">
        <v>104</v>
      </c>
      <c r="J19" s="15">
        <v>104</v>
      </c>
      <c r="K19" s="15">
        <f t="shared" si="0"/>
        <v>0</v>
      </c>
      <c r="L19" s="17" t="s">
        <v>82</v>
      </c>
      <c r="M19" s="23">
        <v>44866</v>
      </c>
      <c r="N19" s="17" t="s">
        <v>82</v>
      </c>
      <c r="O19" s="17" t="s">
        <v>24</v>
      </c>
      <c r="P19" s="17"/>
    </row>
    <row r="20" s="2" customFormat="1" ht="77" customHeight="1" spans="1:16">
      <c r="A20" s="15" t="s">
        <v>83</v>
      </c>
      <c r="B20" s="15" t="s">
        <v>18</v>
      </c>
      <c r="C20" s="16" t="s">
        <v>19</v>
      </c>
      <c r="D20" s="17" t="s">
        <v>20</v>
      </c>
      <c r="E20" s="17" t="s">
        <v>21</v>
      </c>
      <c r="F20" s="15" t="s">
        <v>80</v>
      </c>
      <c r="G20" s="15" t="s">
        <v>84</v>
      </c>
      <c r="H20" s="17" t="s">
        <v>24</v>
      </c>
      <c r="I20" s="22">
        <v>59.2</v>
      </c>
      <c r="J20" s="15">
        <v>59.2</v>
      </c>
      <c r="K20" s="15">
        <f t="shared" si="0"/>
        <v>0</v>
      </c>
      <c r="L20" s="17" t="s">
        <v>85</v>
      </c>
      <c r="M20" s="23">
        <v>44866</v>
      </c>
      <c r="N20" s="17" t="s">
        <v>85</v>
      </c>
      <c r="O20" s="17" t="s">
        <v>24</v>
      </c>
      <c r="P20" s="17"/>
    </row>
    <row r="21" s="2" customFormat="1" ht="77" customHeight="1" spans="1:16">
      <c r="A21" s="15" t="s">
        <v>86</v>
      </c>
      <c r="B21" s="15" t="s">
        <v>18</v>
      </c>
      <c r="C21" s="16" t="s">
        <v>19</v>
      </c>
      <c r="D21" s="17" t="s">
        <v>20</v>
      </c>
      <c r="E21" s="17" t="s">
        <v>21</v>
      </c>
      <c r="F21" s="15" t="s">
        <v>87</v>
      </c>
      <c r="G21" s="15" t="s">
        <v>88</v>
      </c>
      <c r="H21" s="17" t="s">
        <v>24</v>
      </c>
      <c r="I21" s="22">
        <v>17</v>
      </c>
      <c r="J21" s="15">
        <v>17</v>
      </c>
      <c r="K21" s="15">
        <f t="shared" si="0"/>
        <v>0</v>
      </c>
      <c r="L21" s="17" t="s">
        <v>89</v>
      </c>
      <c r="M21" s="23">
        <v>44866</v>
      </c>
      <c r="N21" s="17" t="s">
        <v>89</v>
      </c>
      <c r="O21" s="17" t="s">
        <v>24</v>
      </c>
      <c r="P21" s="17"/>
    </row>
    <row r="22" s="2" customFormat="1" ht="77" customHeight="1" spans="1:16">
      <c r="A22" s="15" t="s">
        <v>90</v>
      </c>
      <c r="B22" s="15" t="s">
        <v>18</v>
      </c>
      <c r="C22" s="16" t="s">
        <v>19</v>
      </c>
      <c r="D22" s="17" t="s">
        <v>20</v>
      </c>
      <c r="E22" s="17" t="s">
        <v>21</v>
      </c>
      <c r="F22" s="15" t="s">
        <v>91</v>
      </c>
      <c r="G22" s="15" t="s">
        <v>92</v>
      </c>
      <c r="H22" s="17" t="s">
        <v>24</v>
      </c>
      <c r="I22" s="22">
        <v>23.4</v>
      </c>
      <c r="J22" s="15">
        <v>23.4</v>
      </c>
      <c r="K22" s="15">
        <f t="shared" si="0"/>
        <v>0</v>
      </c>
      <c r="L22" s="17" t="s">
        <v>93</v>
      </c>
      <c r="M22" s="23">
        <v>44866</v>
      </c>
      <c r="N22" s="17" t="s">
        <v>93</v>
      </c>
      <c r="O22" s="17" t="s">
        <v>24</v>
      </c>
      <c r="P22" s="17"/>
    </row>
    <row r="23" s="2" customFormat="1" ht="77" customHeight="1" spans="1:16">
      <c r="A23" s="15" t="s">
        <v>94</v>
      </c>
      <c r="B23" s="15" t="s">
        <v>18</v>
      </c>
      <c r="C23" s="16" t="s">
        <v>19</v>
      </c>
      <c r="D23" s="17" t="s">
        <v>20</v>
      </c>
      <c r="E23" s="17" t="s">
        <v>21</v>
      </c>
      <c r="F23" s="15" t="s">
        <v>95</v>
      </c>
      <c r="G23" s="15" t="s">
        <v>96</v>
      </c>
      <c r="H23" s="17" t="s">
        <v>24</v>
      </c>
      <c r="I23" s="22">
        <v>60</v>
      </c>
      <c r="J23" s="15">
        <v>60</v>
      </c>
      <c r="K23" s="15">
        <f t="shared" si="0"/>
        <v>0</v>
      </c>
      <c r="L23" s="17" t="s">
        <v>97</v>
      </c>
      <c r="M23" s="23">
        <v>44866</v>
      </c>
      <c r="N23" s="17" t="s">
        <v>97</v>
      </c>
      <c r="O23" s="17" t="s">
        <v>24</v>
      </c>
      <c r="P23" s="17"/>
    </row>
    <row r="24" s="2" customFormat="1" ht="77" customHeight="1" spans="1:16">
      <c r="A24" s="15" t="s">
        <v>98</v>
      </c>
      <c r="B24" s="15" t="s">
        <v>18</v>
      </c>
      <c r="C24" s="16" t="s">
        <v>19</v>
      </c>
      <c r="D24" s="17" t="s">
        <v>20</v>
      </c>
      <c r="E24" s="17" t="s">
        <v>21</v>
      </c>
      <c r="F24" s="15" t="s">
        <v>99</v>
      </c>
      <c r="G24" s="15" t="s">
        <v>100</v>
      </c>
      <c r="H24" s="17" t="s">
        <v>24</v>
      </c>
      <c r="I24" s="22">
        <v>75</v>
      </c>
      <c r="J24" s="15">
        <v>75</v>
      </c>
      <c r="K24" s="15">
        <f t="shared" si="0"/>
        <v>0</v>
      </c>
      <c r="L24" s="17" t="s">
        <v>101</v>
      </c>
      <c r="M24" s="23">
        <v>44866</v>
      </c>
      <c r="N24" s="17" t="s">
        <v>101</v>
      </c>
      <c r="O24" s="17" t="s">
        <v>24</v>
      </c>
      <c r="P24" s="17"/>
    </row>
    <row r="25" s="2" customFormat="1" ht="77" customHeight="1" spans="1:16">
      <c r="A25" s="15" t="s">
        <v>102</v>
      </c>
      <c r="B25" s="15" t="s">
        <v>18</v>
      </c>
      <c r="C25" s="16" t="s">
        <v>19</v>
      </c>
      <c r="D25" s="17" t="s">
        <v>20</v>
      </c>
      <c r="E25" s="17" t="s">
        <v>21</v>
      </c>
      <c r="F25" s="15" t="s">
        <v>103</v>
      </c>
      <c r="G25" s="15" t="s">
        <v>104</v>
      </c>
      <c r="H25" s="17" t="s">
        <v>24</v>
      </c>
      <c r="I25" s="22">
        <v>101.4</v>
      </c>
      <c r="J25" s="15">
        <v>101.4</v>
      </c>
      <c r="K25" s="15">
        <f t="shared" si="0"/>
        <v>0</v>
      </c>
      <c r="L25" s="17" t="s">
        <v>105</v>
      </c>
      <c r="M25" s="23">
        <v>44866</v>
      </c>
      <c r="N25" s="17" t="s">
        <v>105</v>
      </c>
      <c r="O25" s="17" t="s">
        <v>24</v>
      </c>
      <c r="P25" s="17"/>
    </row>
    <row r="26" s="2" customFormat="1" ht="77" customHeight="1" spans="1:16">
      <c r="A26" s="15" t="s">
        <v>106</v>
      </c>
      <c r="B26" s="15" t="s">
        <v>18</v>
      </c>
      <c r="C26" s="16" t="s">
        <v>19</v>
      </c>
      <c r="D26" s="17" t="s">
        <v>20</v>
      </c>
      <c r="E26" s="17" t="s">
        <v>21</v>
      </c>
      <c r="F26" s="15" t="s">
        <v>107</v>
      </c>
      <c r="G26" s="15" t="s">
        <v>108</v>
      </c>
      <c r="H26" s="17" t="s">
        <v>24</v>
      </c>
      <c r="I26" s="22">
        <v>25</v>
      </c>
      <c r="J26" s="15">
        <v>25</v>
      </c>
      <c r="K26" s="15">
        <f t="shared" si="0"/>
        <v>0</v>
      </c>
      <c r="L26" s="17" t="s">
        <v>109</v>
      </c>
      <c r="M26" s="23">
        <v>44866</v>
      </c>
      <c r="N26" s="17" t="s">
        <v>109</v>
      </c>
      <c r="O26" s="17" t="s">
        <v>24</v>
      </c>
      <c r="P26" s="17"/>
    </row>
    <row r="27" s="2" customFormat="1" ht="77" customHeight="1" spans="1:16">
      <c r="A27" s="15" t="s">
        <v>110</v>
      </c>
      <c r="B27" s="15" t="s">
        <v>18</v>
      </c>
      <c r="C27" s="16" t="s">
        <v>19</v>
      </c>
      <c r="D27" s="17" t="s">
        <v>20</v>
      </c>
      <c r="E27" s="17" t="s">
        <v>21</v>
      </c>
      <c r="F27" s="15" t="s">
        <v>111</v>
      </c>
      <c r="G27" s="15" t="s">
        <v>112</v>
      </c>
      <c r="H27" s="17" t="s">
        <v>24</v>
      </c>
      <c r="I27" s="22">
        <v>20</v>
      </c>
      <c r="J27" s="15">
        <v>20</v>
      </c>
      <c r="K27" s="15">
        <f t="shared" si="0"/>
        <v>0</v>
      </c>
      <c r="L27" s="17" t="s">
        <v>113</v>
      </c>
      <c r="M27" s="23">
        <v>44866</v>
      </c>
      <c r="N27" s="17" t="s">
        <v>113</v>
      </c>
      <c r="O27" s="17" t="s">
        <v>24</v>
      </c>
      <c r="P27" s="17"/>
    </row>
    <row r="28" s="2" customFormat="1" ht="77" customHeight="1" spans="1:16">
      <c r="A28" s="15" t="s">
        <v>114</v>
      </c>
      <c r="B28" s="15" t="s">
        <v>18</v>
      </c>
      <c r="C28" s="16" t="s">
        <v>19</v>
      </c>
      <c r="D28" s="17" t="s">
        <v>20</v>
      </c>
      <c r="E28" s="17" t="s">
        <v>21</v>
      </c>
      <c r="F28" s="15" t="s">
        <v>115</v>
      </c>
      <c r="G28" s="15" t="s">
        <v>116</v>
      </c>
      <c r="H28" s="17" t="s">
        <v>24</v>
      </c>
      <c r="I28" s="22">
        <v>39</v>
      </c>
      <c r="J28" s="15">
        <v>39</v>
      </c>
      <c r="K28" s="15">
        <f t="shared" si="0"/>
        <v>0</v>
      </c>
      <c r="L28" s="17" t="s">
        <v>117</v>
      </c>
      <c r="M28" s="23">
        <v>44866</v>
      </c>
      <c r="N28" s="17" t="s">
        <v>117</v>
      </c>
      <c r="O28" s="17" t="s">
        <v>24</v>
      </c>
      <c r="P28" s="17"/>
    </row>
    <row r="29" s="2" customFormat="1" ht="77" customHeight="1" spans="1:16">
      <c r="A29" s="15" t="s">
        <v>118</v>
      </c>
      <c r="B29" s="15" t="s">
        <v>18</v>
      </c>
      <c r="C29" s="16" t="s">
        <v>19</v>
      </c>
      <c r="D29" s="17" t="s">
        <v>20</v>
      </c>
      <c r="E29" s="17" t="s">
        <v>21</v>
      </c>
      <c r="F29" s="15" t="s">
        <v>119</v>
      </c>
      <c r="G29" s="15" t="s">
        <v>120</v>
      </c>
      <c r="H29" s="17" t="s">
        <v>24</v>
      </c>
      <c r="I29" s="22">
        <v>20</v>
      </c>
      <c r="J29" s="15">
        <v>20</v>
      </c>
      <c r="K29" s="15">
        <f t="shared" si="0"/>
        <v>0</v>
      </c>
      <c r="L29" s="17" t="s">
        <v>121</v>
      </c>
      <c r="M29" s="23">
        <v>44896</v>
      </c>
      <c r="N29" s="17" t="s">
        <v>121</v>
      </c>
      <c r="O29" s="17" t="s">
        <v>24</v>
      </c>
      <c r="P29" s="17"/>
    </row>
    <row r="30" s="2" customFormat="1" ht="77" customHeight="1" spans="1:16">
      <c r="A30" s="15" t="s">
        <v>122</v>
      </c>
      <c r="B30" s="15" t="s">
        <v>18</v>
      </c>
      <c r="C30" s="16" t="s">
        <v>19</v>
      </c>
      <c r="D30" s="17" t="s">
        <v>20</v>
      </c>
      <c r="E30" s="17" t="s">
        <v>21</v>
      </c>
      <c r="F30" s="15" t="s">
        <v>123</v>
      </c>
      <c r="G30" s="15" t="s">
        <v>124</v>
      </c>
      <c r="H30" s="17" t="s">
        <v>24</v>
      </c>
      <c r="I30" s="22">
        <v>15</v>
      </c>
      <c r="J30" s="15">
        <v>15</v>
      </c>
      <c r="K30" s="15">
        <f t="shared" si="0"/>
        <v>0</v>
      </c>
      <c r="L30" s="17" t="s">
        <v>125</v>
      </c>
      <c r="M30" s="23">
        <v>44896</v>
      </c>
      <c r="N30" s="17" t="s">
        <v>125</v>
      </c>
      <c r="O30" s="17" t="s">
        <v>24</v>
      </c>
      <c r="P30" s="17"/>
    </row>
    <row r="31" s="2" customFormat="1" ht="77" customHeight="1" spans="1:16">
      <c r="A31" s="15" t="s">
        <v>126</v>
      </c>
      <c r="B31" s="15" t="s">
        <v>18</v>
      </c>
      <c r="C31" s="16" t="s">
        <v>19</v>
      </c>
      <c r="D31" s="17" t="s">
        <v>20</v>
      </c>
      <c r="E31" s="17" t="s">
        <v>21</v>
      </c>
      <c r="F31" s="15" t="s">
        <v>127</v>
      </c>
      <c r="G31" s="15" t="s">
        <v>128</v>
      </c>
      <c r="H31" s="17" t="s">
        <v>24</v>
      </c>
      <c r="I31" s="22">
        <v>5.1</v>
      </c>
      <c r="J31" s="15">
        <v>5.1</v>
      </c>
      <c r="K31" s="15">
        <f t="shared" si="0"/>
        <v>0</v>
      </c>
      <c r="L31" s="17" t="s">
        <v>129</v>
      </c>
      <c r="M31" s="23">
        <v>44866</v>
      </c>
      <c r="N31" s="17" t="s">
        <v>129</v>
      </c>
      <c r="O31" s="17" t="s">
        <v>24</v>
      </c>
      <c r="P31" s="17"/>
    </row>
    <row r="32" s="2" customFormat="1" ht="77" customHeight="1" spans="1:16">
      <c r="A32" s="15" t="s">
        <v>130</v>
      </c>
      <c r="B32" s="15" t="s">
        <v>18</v>
      </c>
      <c r="C32" s="16" t="s">
        <v>19</v>
      </c>
      <c r="D32" s="17" t="s">
        <v>20</v>
      </c>
      <c r="E32" s="17" t="s">
        <v>21</v>
      </c>
      <c r="F32" s="15" t="s">
        <v>131</v>
      </c>
      <c r="G32" s="15" t="s">
        <v>132</v>
      </c>
      <c r="H32" s="17" t="s">
        <v>24</v>
      </c>
      <c r="I32" s="22">
        <v>18</v>
      </c>
      <c r="J32" s="15">
        <v>18</v>
      </c>
      <c r="K32" s="15">
        <f t="shared" si="0"/>
        <v>0</v>
      </c>
      <c r="L32" s="17" t="s">
        <v>133</v>
      </c>
      <c r="M32" s="23">
        <v>44866</v>
      </c>
      <c r="N32" s="17" t="s">
        <v>133</v>
      </c>
      <c r="O32" s="17" t="s">
        <v>24</v>
      </c>
      <c r="P32" s="17"/>
    </row>
    <row r="33" s="2" customFormat="1" ht="77" customHeight="1" spans="1:16">
      <c r="A33" s="15" t="s">
        <v>134</v>
      </c>
      <c r="B33" s="15" t="s">
        <v>18</v>
      </c>
      <c r="C33" s="16" t="s">
        <v>19</v>
      </c>
      <c r="D33" s="17" t="s">
        <v>20</v>
      </c>
      <c r="E33" s="17" t="s">
        <v>21</v>
      </c>
      <c r="F33" s="15" t="s">
        <v>135</v>
      </c>
      <c r="G33" s="15" t="s">
        <v>136</v>
      </c>
      <c r="H33" s="17" t="s">
        <v>24</v>
      </c>
      <c r="I33" s="22">
        <v>38</v>
      </c>
      <c r="J33" s="15">
        <v>38</v>
      </c>
      <c r="K33" s="15">
        <f t="shared" si="0"/>
        <v>0</v>
      </c>
      <c r="L33" s="17" t="s">
        <v>137</v>
      </c>
      <c r="M33" s="23">
        <v>44866</v>
      </c>
      <c r="N33" s="17" t="s">
        <v>137</v>
      </c>
      <c r="O33" s="17" t="s">
        <v>24</v>
      </c>
      <c r="P33" s="17"/>
    </row>
    <row r="34" s="2" customFormat="1" ht="77" customHeight="1" spans="1:16">
      <c r="A34" s="15" t="s">
        <v>138</v>
      </c>
      <c r="B34" s="15" t="s">
        <v>18</v>
      </c>
      <c r="C34" s="16" t="s">
        <v>19</v>
      </c>
      <c r="D34" s="17" t="s">
        <v>20</v>
      </c>
      <c r="E34" s="17" t="s">
        <v>21</v>
      </c>
      <c r="F34" s="15" t="s">
        <v>139</v>
      </c>
      <c r="G34" s="15" t="s">
        <v>140</v>
      </c>
      <c r="H34" s="17" t="s">
        <v>24</v>
      </c>
      <c r="I34" s="22">
        <v>240</v>
      </c>
      <c r="J34" s="15">
        <v>240</v>
      </c>
      <c r="K34" s="15">
        <f t="shared" si="0"/>
        <v>0</v>
      </c>
      <c r="L34" s="17" t="s">
        <v>141</v>
      </c>
      <c r="M34" s="23">
        <v>44866</v>
      </c>
      <c r="N34" s="17" t="s">
        <v>141</v>
      </c>
      <c r="O34" s="17" t="s">
        <v>24</v>
      </c>
      <c r="P34" s="17"/>
    </row>
    <row r="35" s="2" customFormat="1" ht="77" customHeight="1" spans="1:16">
      <c r="A35" s="15" t="s">
        <v>142</v>
      </c>
      <c r="B35" s="15" t="s">
        <v>18</v>
      </c>
      <c r="C35" s="16" t="s">
        <v>19</v>
      </c>
      <c r="D35" s="17" t="s">
        <v>20</v>
      </c>
      <c r="E35" s="17" t="s">
        <v>21</v>
      </c>
      <c r="F35" s="15" t="s">
        <v>127</v>
      </c>
      <c r="G35" s="15" t="s">
        <v>143</v>
      </c>
      <c r="H35" s="17" t="s">
        <v>24</v>
      </c>
      <c r="I35" s="22">
        <v>255</v>
      </c>
      <c r="J35" s="15">
        <v>180</v>
      </c>
      <c r="K35" s="15">
        <f t="shared" si="0"/>
        <v>75</v>
      </c>
      <c r="L35" s="17" t="s">
        <v>144</v>
      </c>
      <c r="M35" s="23">
        <v>44866</v>
      </c>
      <c r="N35" s="17" t="s">
        <v>144</v>
      </c>
      <c r="O35" s="17" t="s">
        <v>24</v>
      </c>
      <c r="P35" s="17"/>
    </row>
    <row r="36" s="2" customFormat="1" ht="77" customHeight="1" spans="1:16">
      <c r="A36" s="15" t="s">
        <v>145</v>
      </c>
      <c r="B36" s="15" t="s">
        <v>18</v>
      </c>
      <c r="C36" s="16" t="s">
        <v>19</v>
      </c>
      <c r="D36" s="17" t="s">
        <v>20</v>
      </c>
      <c r="E36" s="17" t="s">
        <v>21</v>
      </c>
      <c r="F36" s="15" t="s">
        <v>146</v>
      </c>
      <c r="G36" s="15" t="s">
        <v>65</v>
      </c>
      <c r="H36" s="17" t="s">
        <v>24</v>
      </c>
      <c r="I36" s="22">
        <v>7</v>
      </c>
      <c r="J36" s="15">
        <v>7</v>
      </c>
      <c r="K36" s="15">
        <f t="shared" si="0"/>
        <v>0</v>
      </c>
      <c r="L36" s="17" t="s">
        <v>66</v>
      </c>
      <c r="M36" s="23">
        <v>44866</v>
      </c>
      <c r="N36" s="17" t="s">
        <v>66</v>
      </c>
      <c r="O36" s="17" t="s">
        <v>24</v>
      </c>
      <c r="P36" s="17"/>
    </row>
    <row r="37" s="2" customFormat="1" ht="77" customHeight="1" spans="1:16">
      <c r="A37" s="15" t="s">
        <v>147</v>
      </c>
      <c r="B37" s="15" t="s">
        <v>18</v>
      </c>
      <c r="C37" s="16" t="s">
        <v>19</v>
      </c>
      <c r="D37" s="17" t="s">
        <v>20</v>
      </c>
      <c r="E37" s="17" t="s">
        <v>21</v>
      </c>
      <c r="F37" s="15" t="s">
        <v>148</v>
      </c>
      <c r="G37" s="15" t="s">
        <v>108</v>
      </c>
      <c r="H37" s="17" t="s">
        <v>24</v>
      </c>
      <c r="I37" s="22">
        <v>15</v>
      </c>
      <c r="J37" s="15">
        <v>15</v>
      </c>
      <c r="K37" s="15">
        <f t="shared" ref="K37:K68" si="1">I37-J37</f>
        <v>0</v>
      </c>
      <c r="L37" s="17" t="s">
        <v>109</v>
      </c>
      <c r="M37" s="23">
        <v>44866</v>
      </c>
      <c r="N37" s="17" t="s">
        <v>109</v>
      </c>
      <c r="O37" s="17" t="s">
        <v>24</v>
      </c>
      <c r="P37" s="17"/>
    </row>
    <row r="38" s="2" customFormat="1" ht="77" customHeight="1" spans="1:16">
      <c r="A38" s="15" t="s">
        <v>149</v>
      </c>
      <c r="B38" s="15" t="s">
        <v>18</v>
      </c>
      <c r="C38" s="16" t="s">
        <v>19</v>
      </c>
      <c r="D38" s="17" t="s">
        <v>20</v>
      </c>
      <c r="E38" s="17" t="s">
        <v>21</v>
      </c>
      <c r="F38" s="15" t="s">
        <v>150</v>
      </c>
      <c r="G38" s="15" t="s">
        <v>151</v>
      </c>
      <c r="H38" s="17" t="s">
        <v>24</v>
      </c>
      <c r="I38" s="22">
        <v>46.8</v>
      </c>
      <c r="J38" s="15">
        <v>46.8</v>
      </c>
      <c r="K38" s="15">
        <f t="shared" si="1"/>
        <v>0</v>
      </c>
      <c r="L38" s="17" t="s">
        <v>152</v>
      </c>
      <c r="M38" s="23">
        <v>44866</v>
      </c>
      <c r="N38" s="17" t="s">
        <v>152</v>
      </c>
      <c r="O38" s="17" t="s">
        <v>24</v>
      </c>
      <c r="P38" s="17"/>
    </row>
    <row r="39" s="2" customFormat="1" ht="77" customHeight="1" spans="1:16">
      <c r="A39" s="15" t="s">
        <v>153</v>
      </c>
      <c r="B39" s="15" t="s">
        <v>18</v>
      </c>
      <c r="C39" s="16" t="s">
        <v>19</v>
      </c>
      <c r="D39" s="17" t="s">
        <v>20</v>
      </c>
      <c r="E39" s="17" t="s">
        <v>21</v>
      </c>
      <c r="F39" s="15" t="s">
        <v>154</v>
      </c>
      <c r="G39" s="15" t="s">
        <v>155</v>
      </c>
      <c r="H39" s="17" t="s">
        <v>24</v>
      </c>
      <c r="I39" s="22">
        <v>46.8</v>
      </c>
      <c r="J39" s="15">
        <v>46.8</v>
      </c>
      <c r="K39" s="15">
        <f t="shared" si="1"/>
        <v>0</v>
      </c>
      <c r="L39" s="17" t="s">
        <v>156</v>
      </c>
      <c r="M39" s="23">
        <v>44896</v>
      </c>
      <c r="N39" s="17" t="s">
        <v>156</v>
      </c>
      <c r="O39" s="17" t="s">
        <v>24</v>
      </c>
      <c r="P39" s="17"/>
    </row>
    <row r="40" s="2" customFormat="1" ht="77" customHeight="1" spans="1:16">
      <c r="A40" s="15" t="s">
        <v>157</v>
      </c>
      <c r="B40" s="15" t="s">
        <v>18</v>
      </c>
      <c r="C40" s="16" t="s">
        <v>19</v>
      </c>
      <c r="D40" s="17" t="s">
        <v>20</v>
      </c>
      <c r="E40" s="17" t="s">
        <v>21</v>
      </c>
      <c r="F40" s="15" t="s">
        <v>158</v>
      </c>
      <c r="G40" s="15" t="s">
        <v>159</v>
      </c>
      <c r="H40" s="17" t="s">
        <v>24</v>
      </c>
      <c r="I40" s="22">
        <v>91.2</v>
      </c>
      <c r="J40" s="15">
        <v>91.2</v>
      </c>
      <c r="K40" s="15">
        <f t="shared" si="1"/>
        <v>0</v>
      </c>
      <c r="L40" s="17" t="s">
        <v>160</v>
      </c>
      <c r="M40" s="23">
        <v>44866</v>
      </c>
      <c r="N40" s="17" t="s">
        <v>160</v>
      </c>
      <c r="O40" s="17" t="s">
        <v>24</v>
      </c>
      <c r="P40" s="17"/>
    </row>
    <row r="41" s="2" customFormat="1" ht="77" customHeight="1" spans="1:16">
      <c r="A41" s="15" t="s">
        <v>161</v>
      </c>
      <c r="B41" s="15" t="s">
        <v>18</v>
      </c>
      <c r="C41" s="16" t="s">
        <v>19</v>
      </c>
      <c r="D41" s="17" t="s">
        <v>20</v>
      </c>
      <c r="E41" s="17" t="s">
        <v>21</v>
      </c>
      <c r="F41" s="15" t="s">
        <v>162</v>
      </c>
      <c r="G41" s="15" t="s">
        <v>53</v>
      </c>
      <c r="H41" s="17" t="s">
        <v>24</v>
      </c>
      <c r="I41" s="22">
        <v>15</v>
      </c>
      <c r="J41" s="15">
        <v>15</v>
      </c>
      <c r="K41" s="15">
        <f t="shared" si="1"/>
        <v>0</v>
      </c>
      <c r="L41" s="17" t="s">
        <v>54</v>
      </c>
      <c r="M41" s="23">
        <v>44866</v>
      </c>
      <c r="N41" s="17" t="s">
        <v>54</v>
      </c>
      <c r="O41" s="17" t="s">
        <v>24</v>
      </c>
      <c r="P41" s="17"/>
    </row>
    <row r="42" s="2" customFormat="1" ht="77" customHeight="1" spans="1:16">
      <c r="A42" s="15" t="s">
        <v>163</v>
      </c>
      <c r="B42" s="15" t="s">
        <v>18</v>
      </c>
      <c r="C42" s="16" t="s">
        <v>19</v>
      </c>
      <c r="D42" s="17" t="s">
        <v>20</v>
      </c>
      <c r="E42" s="17" t="s">
        <v>21</v>
      </c>
      <c r="F42" s="15" t="s">
        <v>164</v>
      </c>
      <c r="G42" s="15" t="s">
        <v>165</v>
      </c>
      <c r="H42" s="17" t="s">
        <v>24</v>
      </c>
      <c r="I42" s="22">
        <v>70</v>
      </c>
      <c r="J42" s="15">
        <v>70</v>
      </c>
      <c r="K42" s="15">
        <f t="shared" si="1"/>
        <v>0</v>
      </c>
      <c r="L42" s="17" t="s">
        <v>166</v>
      </c>
      <c r="M42" s="23">
        <v>44866</v>
      </c>
      <c r="N42" s="17" t="s">
        <v>166</v>
      </c>
      <c r="O42" s="17" t="s">
        <v>24</v>
      </c>
      <c r="P42" s="17"/>
    </row>
    <row r="43" s="2" customFormat="1" ht="77" customHeight="1" spans="1:16">
      <c r="A43" s="15" t="s">
        <v>167</v>
      </c>
      <c r="B43" s="15" t="s">
        <v>18</v>
      </c>
      <c r="C43" s="16" t="s">
        <v>19</v>
      </c>
      <c r="D43" s="17" t="s">
        <v>20</v>
      </c>
      <c r="E43" s="17" t="s">
        <v>21</v>
      </c>
      <c r="F43" s="15" t="s">
        <v>168</v>
      </c>
      <c r="G43" s="15" t="s">
        <v>169</v>
      </c>
      <c r="H43" s="17" t="s">
        <v>24</v>
      </c>
      <c r="I43" s="22">
        <v>20</v>
      </c>
      <c r="J43" s="15">
        <v>20</v>
      </c>
      <c r="K43" s="15">
        <f t="shared" si="1"/>
        <v>0</v>
      </c>
      <c r="L43" s="17" t="s">
        <v>170</v>
      </c>
      <c r="M43" s="23">
        <v>44866</v>
      </c>
      <c r="N43" s="17" t="s">
        <v>170</v>
      </c>
      <c r="O43" s="17" t="s">
        <v>24</v>
      </c>
      <c r="P43" s="17"/>
    </row>
    <row r="44" s="2" customFormat="1" ht="77" customHeight="1" spans="1:16">
      <c r="A44" s="15" t="s">
        <v>171</v>
      </c>
      <c r="B44" s="15" t="s">
        <v>18</v>
      </c>
      <c r="C44" s="16" t="s">
        <v>19</v>
      </c>
      <c r="D44" s="17" t="s">
        <v>20</v>
      </c>
      <c r="E44" s="17" t="s">
        <v>21</v>
      </c>
      <c r="F44" s="15" t="s">
        <v>172</v>
      </c>
      <c r="G44" s="15" t="s">
        <v>173</v>
      </c>
      <c r="H44" s="17" t="s">
        <v>24</v>
      </c>
      <c r="I44" s="22">
        <v>55</v>
      </c>
      <c r="J44" s="15">
        <v>55</v>
      </c>
      <c r="K44" s="15">
        <f t="shared" si="1"/>
        <v>0</v>
      </c>
      <c r="L44" s="17" t="s">
        <v>174</v>
      </c>
      <c r="M44" s="23">
        <v>44866</v>
      </c>
      <c r="N44" s="17" t="s">
        <v>174</v>
      </c>
      <c r="O44" s="17" t="s">
        <v>24</v>
      </c>
      <c r="P44" s="17"/>
    </row>
    <row r="45" s="2" customFormat="1" ht="77" customHeight="1" spans="1:16">
      <c r="A45" s="15" t="s">
        <v>175</v>
      </c>
      <c r="B45" s="15" t="s">
        <v>18</v>
      </c>
      <c r="C45" s="16" t="s">
        <v>19</v>
      </c>
      <c r="D45" s="17" t="s">
        <v>20</v>
      </c>
      <c r="E45" s="17" t="s">
        <v>21</v>
      </c>
      <c r="F45" s="15" t="s">
        <v>176</v>
      </c>
      <c r="G45" s="15" t="s">
        <v>177</v>
      </c>
      <c r="H45" s="17" t="s">
        <v>24</v>
      </c>
      <c r="I45" s="22">
        <v>22.3</v>
      </c>
      <c r="J45" s="15">
        <v>22.3</v>
      </c>
      <c r="K45" s="15">
        <f t="shared" si="1"/>
        <v>0</v>
      </c>
      <c r="L45" s="17" t="s">
        <v>178</v>
      </c>
      <c r="M45" s="23">
        <v>44896</v>
      </c>
      <c r="N45" s="17" t="s">
        <v>178</v>
      </c>
      <c r="O45" s="17" t="s">
        <v>24</v>
      </c>
      <c r="P45" s="17"/>
    </row>
    <row r="46" s="2" customFormat="1" ht="77" customHeight="1" spans="1:16">
      <c r="A46" s="15" t="s">
        <v>179</v>
      </c>
      <c r="B46" s="15" t="s">
        <v>18</v>
      </c>
      <c r="C46" s="16" t="s">
        <v>19</v>
      </c>
      <c r="D46" s="17" t="s">
        <v>20</v>
      </c>
      <c r="E46" s="17" t="s">
        <v>21</v>
      </c>
      <c r="F46" s="15" t="s">
        <v>180</v>
      </c>
      <c r="G46" s="15" t="s">
        <v>53</v>
      </c>
      <c r="H46" s="17" t="s">
        <v>24</v>
      </c>
      <c r="I46" s="22">
        <v>30</v>
      </c>
      <c r="J46" s="15">
        <v>30</v>
      </c>
      <c r="K46" s="15">
        <f t="shared" si="1"/>
        <v>0</v>
      </c>
      <c r="L46" s="17" t="s">
        <v>54</v>
      </c>
      <c r="M46" s="23">
        <v>44866</v>
      </c>
      <c r="N46" s="17" t="s">
        <v>54</v>
      </c>
      <c r="O46" s="17" t="s">
        <v>24</v>
      </c>
      <c r="P46" s="17"/>
    </row>
    <row r="47" s="2" customFormat="1" ht="77" customHeight="1" spans="1:16">
      <c r="A47" s="15" t="s">
        <v>181</v>
      </c>
      <c r="B47" s="15" t="s">
        <v>18</v>
      </c>
      <c r="C47" s="16" t="s">
        <v>19</v>
      </c>
      <c r="D47" s="17" t="s">
        <v>20</v>
      </c>
      <c r="E47" s="17" t="s">
        <v>21</v>
      </c>
      <c r="F47" s="15" t="s">
        <v>182</v>
      </c>
      <c r="G47" s="15" t="s">
        <v>108</v>
      </c>
      <c r="H47" s="17" t="s">
        <v>24</v>
      </c>
      <c r="I47" s="22">
        <v>18.7</v>
      </c>
      <c r="J47" s="15">
        <v>18.7</v>
      </c>
      <c r="K47" s="15">
        <f t="shared" si="1"/>
        <v>0</v>
      </c>
      <c r="L47" s="17" t="s">
        <v>109</v>
      </c>
      <c r="M47" s="23">
        <v>44866</v>
      </c>
      <c r="N47" s="17" t="s">
        <v>109</v>
      </c>
      <c r="O47" s="17" t="s">
        <v>24</v>
      </c>
      <c r="P47" s="17"/>
    </row>
    <row r="48" s="2" customFormat="1" ht="77" customHeight="1" spans="1:16">
      <c r="A48" s="15" t="s">
        <v>183</v>
      </c>
      <c r="B48" s="15" t="s">
        <v>18</v>
      </c>
      <c r="C48" s="16" t="s">
        <v>19</v>
      </c>
      <c r="D48" s="17" t="s">
        <v>20</v>
      </c>
      <c r="E48" s="17" t="s">
        <v>21</v>
      </c>
      <c r="F48" s="15" t="s">
        <v>184</v>
      </c>
      <c r="G48" s="15" t="s">
        <v>185</v>
      </c>
      <c r="H48" s="17" t="s">
        <v>24</v>
      </c>
      <c r="I48" s="22">
        <v>63</v>
      </c>
      <c r="J48" s="15">
        <v>63</v>
      </c>
      <c r="K48" s="15">
        <f t="shared" si="1"/>
        <v>0</v>
      </c>
      <c r="L48" s="17" t="s">
        <v>186</v>
      </c>
      <c r="M48" s="23">
        <v>44866</v>
      </c>
      <c r="N48" s="17" t="s">
        <v>186</v>
      </c>
      <c r="O48" s="17" t="s">
        <v>24</v>
      </c>
      <c r="P48" s="17"/>
    </row>
    <row r="49" s="2" customFormat="1" ht="69" customHeight="1" spans="1:16">
      <c r="A49" s="15" t="s">
        <v>187</v>
      </c>
      <c r="B49" s="15" t="s">
        <v>18</v>
      </c>
      <c r="C49" s="16" t="s">
        <v>19</v>
      </c>
      <c r="D49" s="17" t="s">
        <v>20</v>
      </c>
      <c r="E49" s="17" t="s">
        <v>21</v>
      </c>
      <c r="F49" s="15" t="s">
        <v>188</v>
      </c>
      <c r="G49" s="15" t="s">
        <v>189</v>
      </c>
      <c r="H49" s="17" t="s">
        <v>24</v>
      </c>
      <c r="I49" s="22">
        <v>35</v>
      </c>
      <c r="J49" s="15">
        <v>35</v>
      </c>
      <c r="K49" s="15">
        <f t="shared" si="1"/>
        <v>0</v>
      </c>
      <c r="L49" s="17" t="s">
        <v>190</v>
      </c>
      <c r="M49" s="23">
        <v>44866</v>
      </c>
      <c r="N49" s="17" t="s">
        <v>190</v>
      </c>
      <c r="O49" s="17" t="s">
        <v>24</v>
      </c>
      <c r="P49" s="17"/>
    </row>
    <row r="50" s="2" customFormat="1" ht="69" customHeight="1" spans="1:16">
      <c r="A50" s="15" t="s">
        <v>191</v>
      </c>
      <c r="B50" s="15" t="s">
        <v>18</v>
      </c>
      <c r="C50" s="16" t="s">
        <v>19</v>
      </c>
      <c r="D50" s="17" t="s">
        <v>20</v>
      </c>
      <c r="E50" s="17" t="s">
        <v>21</v>
      </c>
      <c r="F50" s="15" t="s">
        <v>192</v>
      </c>
      <c r="G50" s="15" t="s">
        <v>193</v>
      </c>
      <c r="H50" s="17" t="s">
        <v>24</v>
      </c>
      <c r="I50" s="22">
        <v>97.5</v>
      </c>
      <c r="J50" s="15">
        <v>97.5</v>
      </c>
      <c r="K50" s="15">
        <f t="shared" si="1"/>
        <v>0</v>
      </c>
      <c r="L50" s="17" t="s">
        <v>194</v>
      </c>
      <c r="M50" s="23">
        <v>44866</v>
      </c>
      <c r="N50" s="17" t="s">
        <v>194</v>
      </c>
      <c r="O50" s="17" t="s">
        <v>24</v>
      </c>
      <c r="P50" s="17"/>
    </row>
    <row r="51" s="2" customFormat="1" ht="69" customHeight="1" spans="1:16">
      <c r="A51" s="15" t="s">
        <v>195</v>
      </c>
      <c r="B51" s="15" t="s">
        <v>18</v>
      </c>
      <c r="C51" s="16" t="s">
        <v>19</v>
      </c>
      <c r="D51" s="17" t="s">
        <v>20</v>
      </c>
      <c r="E51" s="17" t="s">
        <v>21</v>
      </c>
      <c r="F51" s="15" t="s">
        <v>196</v>
      </c>
      <c r="G51" s="15" t="s">
        <v>197</v>
      </c>
      <c r="H51" s="17" t="s">
        <v>24</v>
      </c>
      <c r="I51" s="22">
        <v>50</v>
      </c>
      <c r="J51" s="15">
        <v>50</v>
      </c>
      <c r="K51" s="15">
        <f t="shared" si="1"/>
        <v>0</v>
      </c>
      <c r="L51" s="17" t="s">
        <v>198</v>
      </c>
      <c r="M51" s="23">
        <v>44866</v>
      </c>
      <c r="N51" s="17" t="s">
        <v>198</v>
      </c>
      <c r="O51" s="17" t="s">
        <v>24</v>
      </c>
      <c r="P51" s="17"/>
    </row>
    <row r="52" s="2" customFormat="1" ht="69" customHeight="1" spans="1:16">
      <c r="A52" s="15" t="s">
        <v>199</v>
      </c>
      <c r="B52" s="15" t="s">
        <v>18</v>
      </c>
      <c r="C52" s="16" t="s">
        <v>19</v>
      </c>
      <c r="D52" s="17" t="s">
        <v>20</v>
      </c>
      <c r="E52" s="17" t="s">
        <v>21</v>
      </c>
      <c r="F52" s="15" t="s">
        <v>200</v>
      </c>
      <c r="G52" s="15" t="s">
        <v>201</v>
      </c>
      <c r="H52" s="17" t="s">
        <v>24</v>
      </c>
      <c r="I52" s="22">
        <v>200</v>
      </c>
      <c r="J52" s="15">
        <v>200</v>
      </c>
      <c r="K52" s="15">
        <f t="shared" si="1"/>
        <v>0</v>
      </c>
      <c r="L52" s="17" t="s">
        <v>202</v>
      </c>
      <c r="M52" s="23">
        <v>44866</v>
      </c>
      <c r="N52" s="17" t="s">
        <v>202</v>
      </c>
      <c r="O52" s="17" t="s">
        <v>24</v>
      </c>
      <c r="P52" s="17"/>
    </row>
    <row r="53" s="2" customFormat="1" ht="69" customHeight="1" spans="1:16">
      <c r="A53" s="15" t="s">
        <v>203</v>
      </c>
      <c r="B53" s="15" t="s">
        <v>18</v>
      </c>
      <c r="C53" s="16" t="s">
        <v>19</v>
      </c>
      <c r="D53" s="17" t="s">
        <v>20</v>
      </c>
      <c r="E53" s="17" t="s">
        <v>21</v>
      </c>
      <c r="F53" s="15" t="s">
        <v>184</v>
      </c>
      <c r="G53" s="15" t="s">
        <v>204</v>
      </c>
      <c r="H53" s="17" t="s">
        <v>24</v>
      </c>
      <c r="I53" s="22">
        <v>51.2</v>
      </c>
      <c r="J53" s="15">
        <v>51.2</v>
      </c>
      <c r="K53" s="15">
        <f t="shared" si="1"/>
        <v>0</v>
      </c>
      <c r="L53" s="17" t="s">
        <v>205</v>
      </c>
      <c r="M53" s="23">
        <v>44866</v>
      </c>
      <c r="N53" s="17" t="s">
        <v>205</v>
      </c>
      <c r="O53" s="17" t="s">
        <v>24</v>
      </c>
      <c r="P53" s="17"/>
    </row>
    <row r="54" s="2" customFormat="1" ht="69" customHeight="1" spans="1:16">
      <c r="A54" s="15" t="s">
        <v>206</v>
      </c>
      <c r="B54" s="15" t="s">
        <v>18</v>
      </c>
      <c r="C54" s="16" t="s">
        <v>19</v>
      </c>
      <c r="D54" s="17" t="s">
        <v>20</v>
      </c>
      <c r="E54" s="17" t="s">
        <v>21</v>
      </c>
      <c r="F54" s="15" t="s">
        <v>207</v>
      </c>
      <c r="G54" s="15" t="s">
        <v>208</v>
      </c>
      <c r="H54" s="17" t="s">
        <v>24</v>
      </c>
      <c r="I54" s="22">
        <v>78</v>
      </c>
      <c r="J54" s="15">
        <v>78</v>
      </c>
      <c r="K54" s="15">
        <f t="shared" si="1"/>
        <v>0</v>
      </c>
      <c r="L54" s="17" t="s">
        <v>209</v>
      </c>
      <c r="M54" s="23">
        <v>44866</v>
      </c>
      <c r="N54" s="17" t="s">
        <v>209</v>
      </c>
      <c r="O54" s="17" t="s">
        <v>24</v>
      </c>
      <c r="P54" s="17"/>
    </row>
    <row r="55" s="2" customFormat="1" ht="69" customHeight="1" spans="1:16">
      <c r="A55" s="15" t="s">
        <v>210</v>
      </c>
      <c r="B55" s="15" t="s">
        <v>18</v>
      </c>
      <c r="C55" s="16" t="s">
        <v>19</v>
      </c>
      <c r="D55" s="17" t="s">
        <v>20</v>
      </c>
      <c r="E55" s="17" t="s">
        <v>21</v>
      </c>
      <c r="F55" s="15" t="s">
        <v>211</v>
      </c>
      <c r="G55" s="15" t="s">
        <v>212</v>
      </c>
      <c r="H55" s="17" t="s">
        <v>24</v>
      </c>
      <c r="I55" s="15">
        <v>38</v>
      </c>
      <c r="J55" s="15">
        <v>38</v>
      </c>
      <c r="K55" s="15">
        <f t="shared" si="1"/>
        <v>0</v>
      </c>
      <c r="L55" s="17" t="s">
        <v>213</v>
      </c>
      <c r="M55" s="23">
        <v>44866</v>
      </c>
      <c r="N55" s="17" t="s">
        <v>213</v>
      </c>
      <c r="O55" s="17" t="s">
        <v>24</v>
      </c>
      <c r="P55" s="17"/>
    </row>
    <row r="56" s="2" customFormat="1" ht="69" customHeight="1" spans="1:16">
      <c r="A56" s="15" t="s">
        <v>214</v>
      </c>
      <c r="B56" s="15" t="s">
        <v>18</v>
      </c>
      <c r="C56" s="16" t="s">
        <v>19</v>
      </c>
      <c r="D56" s="17" t="s">
        <v>20</v>
      </c>
      <c r="E56" s="17" t="s">
        <v>21</v>
      </c>
      <c r="F56" s="15" t="s">
        <v>215</v>
      </c>
      <c r="G56" s="15" t="s">
        <v>216</v>
      </c>
      <c r="H56" s="17" t="s">
        <v>24</v>
      </c>
      <c r="I56" s="15">
        <v>15</v>
      </c>
      <c r="J56" s="15">
        <v>15</v>
      </c>
      <c r="K56" s="15">
        <f t="shared" si="1"/>
        <v>0</v>
      </c>
      <c r="L56" s="17" t="s">
        <v>217</v>
      </c>
      <c r="M56" s="23">
        <v>44866</v>
      </c>
      <c r="N56" s="17" t="s">
        <v>217</v>
      </c>
      <c r="O56" s="17" t="s">
        <v>24</v>
      </c>
      <c r="P56" s="17"/>
    </row>
    <row r="57" s="2" customFormat="1" ht="69" customHeight="1" spans="1:16">
      <c r="A57" s="15" t="s">
        <v>218</v>
      </c>
      <c r="B57" s="15" t="s">
        <v>18</v>
      </c>
      <c r="C57" s="16" t="s">
        <v>19</v>
      </c>
      <c r="D57" s="17" t="s">
        <v>20</v>
      </c>
      <c r="E57" s="17" t="s">
        <v>21</v>
      </c>
      <c r="F57" s="15" t="s">
        <v>219</v>
      </c>
      <c r="G57" s="15" t="s">
        <v>220</v>
      </c>
      <c r="H57" s="17" t="s">
        <v>24</v>
      </c>
      <c r="I57" s="15">
        <v>28</v>
      </c>
      <c r="J57" s="15">
        <v>28</v>
      </c>
      <c r="K57" s="15">
        <f t="shared" si="1"/>
        <v>0</v>
      </c>
      <c r="L57" s="17" t="s">
        <v>221</v>
      </c>
      <c r="M57" s="23">
        <v>44896</v>
      </c>
      <c r="N57" s="17" t="s">
        <v>221</v>
      </c>
      <c r="O57" s="17" t="s">
        <v>24</v>
      </c>
      <c r="P57" s="17"/>
    </row>
    <row r="58" s="2" customFormat="1" ht="69" customHeight="1" spans="1:16">
      <c r="A58" s="15" t="s">
        <v>222</v>
      </c>
      <c r="B58" s="15" t="s">
        <v>18</v>
      </c>
      <c r="C58" s="16" t="s">
        <v>19</v>
      </c>
      <c r="D58" s="17" t="s">
        <v>20</v>
      </c>
      <c r="E58" s="17" t="s">
        <v>21</v>
      </c>
      <c r="F58" s="15" t="s">
        <v>223</v>
      </c>
      <c r="G58" s="15" t="s">
        <v>224</v>
      </c>
      <c r="H58" s="17" t="s">
        <v>24</v>
      </c>
      <c r="I58" s="22">
        <v>60</v>
      </c>
      <c r="J58" s="15">
        <v>60</v>
      </c>
      <c r="K58" s="15">
        <f t="shared" si="1"/>
        <v>0</v>
      </c>
      <c r="L58" s="17" t="s">
        <v>225</v>
      </c>
      <c r="M58" s="23">
        <v>44866</v>
      </c>
      <c r="N58" s="17" t="s">
        <v>225</v>
      </c>
      <c r="O58" s="17" t="s">
        <v>24</v>
      </c>
      <c r="P58" s="17"/>
    </row>
    <row r="59" s="2" customFormat="1" ht="69" customHeight="1" spans="1:16">
      <c r="A59" s="15" t="s">
        <v>226</v>
      </c>
      <c r="B59" s="15" t="s">
        <v>18</v>
      </c>
      <c r="C59" s="16" t="s">
        <v>19</v>
      </c>
      <c r="D59" s="17" t="s">
        <v>20</v>
      </c>
      <c r="E59" s="17" t="s">
        <v>21</v>
      </c>
      <c r="F59" s="15" t="s">
        <v>227</v>
      </c>
      <c r="G59" s="15" t="s">
        <v>228</v>
      </c>
      <c r="H59" s="17" t="s">
        <v>24</v>
      </c>
      <c r="I59" s="22">
        <v>18</v>
      </c>
      <c r="J59" s="15">
        <v>18</v>
      </c>
      <c r="K59" s="15">
        <f t="shared" si="1"/>
        <v>0</v>
      </c>
      <c r="L59" s="17" t="s">
        <v>229</v>
      </c>
      <c r="M59" s="23">
        <v>44866</v>
      </c>
      <c r="N59" s="17" t="s">
        <v>229</v>
      </c>
      <c r="O59" s="17" t="s">
        <v>24</v>
      </c>
      <c r="P59" s="17"/>
    </row>
    <row r="60" s="2" customFormat="1" ht="69" customHeight="1" spans="1:16">
      <c r="A60" s="15" t="s">
        <v>230</v>
      </c>
      <c r="B60" s="15" t="s">
        <v>18</v>
      </c>
      <c r="C60" s="16" t="s">
        <v>19</v>
      </c>
      <c r="D60" s="17" t="s">
        <v>20</v>
      </c>
      <c r="E60" s="17" t="s">
        <v>21</v>
      </c>
      <c r="F60" s="15" t="s">
        <v>231</v>
      </c>
      <c r="G60" s="15" t="s">
        <v>232</v>
      </c>
      <c r="H60" s="17" t="s">
        <v>24</v>
      </c>
      <c r="I60" s="22">
        <v>84</v>
      </c>
      <c r="J60" s="15">
        <v>84</v>
      </c>
      <c r="K60" s="15">
        <f t="shared" si="1"/>
        <v>0</v>
      </c>
      <c r="L60" s="17" t="s">
        <v>233</v>
      </c>
      <c r="M60" s="23">
        <v>44866</v>
      </c>
      <c r="N60" s="17" t="s">
        <v>233</v>
      </c>
      <c r="O60" s="17" t="s">
        <v>24</v>
      </c>
      <c r="P60" s="17"/>
    </row>
    <row r="61" s="2" customFormat="1" ht="69" customHeight="1" spans="1:16">
      <c r="A61" s="15" t="s">
        <v>234</v>
      </c>
      <c r="B61" s="15" t="s">
        <v>18</v>
      </c>
      <c r="C61" s="16" t="s">
        <v>19</v>
      </c>
      <c r="D61" s="17" t="s">
        <v>20</v>
      </c>
      <c r="E61" s="17" t="s">
        <v>21</v>
      </c>
      <c r="F61" s="15" t="s">
        <v>235</v>
      </c>
      <c r="G61" s="15" t="s">
        <v>236</v>
      </c>
      <c r="H61" s="17" t="s">
        <v>24</v>
      </c>
      <c r="I61" s="22">
        <v>159.9</v>
      </c>
      <c r="J61" s="15">
        <v>159.9</v>
      </c>
      <c r="K61" s="15">
        <f t="shared" si="1"/>
        <v>0</v>
      </c>
      <c r="L61" s="17" t="s">
        <v>237</v>
      </c>
      <c r="M61" s="23">
        <v>44866</v>
      </c>
      <c r="N61" s="17" t="s">
        <v>237</v>
      </c>
      <c r="O61" s="17" t="s">
        <v>24</v>
      </c>
      <c r="P61" s="17"/>
    </row>
    <row r="62" s="2" customFormat="1" ht="69" customHeight="1" spans="1:16">
      <c r="A62" s="15" t="s">
        <v>238</v>
      </c>
      <c r="B62" s="15" t="s">
        <v>18</v>
      </c>
      <c r="C62" s="16" t="s">
        <v>19</v>
      </c>
      <c r="D62" s="17" t="s">
        <v>20</v>
      </c>
      <c r="E62" s="17" t="s">
        <v>21</v>
      </c>
      <c r="F62" s="15" t="s">
        <v>235</v>
      </c>
      <c r="G62" s="15" t="s">
        <v>239</v>
      </c>
      <c r="H62" s="17" t="s">
        <v>24</v>
      </c>
      <c r="I62" s="22">
        <v>38</v>
      </c>
      <c r="J62" s="15">
        <v>38</v>
      </c>
      <c r="K62" s="15">
        <f t="shared" si="1"/>
        <v>0</v>
      </c>
      <c r="L62" s="17" t="s">
        <v>240</v>
      </c>
      <c r="M62" s="23">
        <v>44896</v>
      </c>
      <c r="N62" s="17" t="s">
        <v>240</v>
      </c>
      <c r="O62" s="17" t="s">
        <v>24</v>
      </c>
      <c r="P62" s="17"/>
    </row>
    <row r="63" s="2" customFormat="1" ht="69" customHeight="1" spans="1:16">
      <c r="A63" s="15" t="s">
        <v>241</v>
      </c>
      <c r="B63" s="15" t="s">
        <v>18</v>
      </c>
      <c r="C63" s="16" t="s">
        <v>19</v>
      </c>
      <c r="D63" s="17" t="s">
        <v>20</v>
      </c>
      <c r="E63" s="17" t="s">
        <v>21</v>
      </c>
      <c r="F63" s="15" t="s">
        <v>242</v>
      </c>
      <c r="G63" s="15" t="s">
        <v>243</v>
      </c>
      <c r="H63" s="17" t="s">
        <v>24</v>
      </c>
      <c r="I63" s="22">
        <v>4</v>
      </c>
      <c r="J63" s="15">
        <v>4</v>
      </c>
      <c r="K63" s="15">
        <f t="shared" si="1"/>
        <v>0</v>
      </c>
      <c r="L63" s="17" t="s">
        <v>244</v>
      </c>
      <c r="M63" s="23">
        <v>44866</v>
      </c>
      <c r="N63" s="17" t="s">
        <v>244</v>
      </c>
      <c r="O63" s="17" t="s">
        <v>24</v>
      </c>
      <c r="P63" s="17"/>
    </row>
    <row r="64" s="2" customFormat="1" ht="69" customHeight="1" spans="1:16">
      <c r="A64" s="15" t="s">
        <v>245</v>
      </c>
      <c r="B64" s="15" t="s">
        <v>18</v>
      </c>
      <c r="C64" s="16" t="s">
        <v>19</v>
      </c>
      <c r="D64" s="17" t="s">
        <v>20</v>
      </c>
      <c r="E64" s="17" t="s">
        <v>21</v>
      </c>
      <c r="F64" s="15" t="s">
        <v>246</v>
      </c>
      <c r="G64" s="15" t="s">
        <v>201</v>
      </c>
      <c r="H64" s="17" t="s">
        <v>24</v>
      </c>
      <c r="I64" s="22">
        <v>15</v>
      </c>
      <c r="J64" s="15">
        <v>15</v>
      </c>
      <c r="K64" s="15">
        <f t="shared" si="1"/>
        <v>0</v>
      </c>
      <c r="L64" s="17" t="s">
        <v>202</v>
      </c>
      <c r="M64" s="23">
        <v>44866</v>
      </c>
      <c r="N64" s="17" t="s">
        <v>202</v>
      </c>
      <c r="O64" s="17" t="s">
        <v>24</v>
      </c>
      <c r="P64" s="17"/>
    </row>
    <row r="65" s="2" customFormat="1" ht="69" customHeight="1" spans="1:16">
      <c r="A65" s="15" t="s">
        <v>247</v>
      </c>
      <c r="B65" s="15" t="s">
        <v>18</v>
      </c>
      <c r="C65" s="16" t="s">
        <v>19</v>
      </c>
      <c r="D65" s="17" t="s">
        <v>20</v>
      </c>
      <c r="E65" s="17" t="s">
        <v>21</v>
      </c>
      <c r="F65" s="15" t="s">
        <v>248</v>
      </c>
      <c r="G65" s="15" t="s">
        <v>239</v>
      </c>
      <c r="H65" s="17" t="s">
        <v>24</v>
      </c>
      <c r="I65" s="22">
        <v>31</v>
      </c>
      <c r="J65" s="15">
        <v>31</v>
      </c>
      <c r="K65" s="15">
        <f t="shared" si="1"/>
        <v>0</v>
      </c>
      <c r="L65" s="17" t="s">
        <v>240</v>
      </c>
      <c r="M65" s="23">
        <v>44896</v>
      </c>
      <c r="N65" s="17" t="s">
        <v>240</v>
      </c>
      <c r="O65" s="17" t="s">
        <v>24</v>
      </c>
      <c r="P65" s="17"/>
    </row>
    <row r="66" s="2" customFormat="1" ht="69" customHeight="1" spans="1:16">
      <c r="A66" s="15" t="s">
        <v>249</v>
      </c>
      <c r="B66" s="15" t="s">
        <v>18</v>
      </c>
      <c r="C66" s="16" t="s">
        <v>19</v>
      </c>
      <c r="D66" s="17" t="s">
        <v>20</v>
      </c>
      <c r="E66" s="17" t="s">
        <v>21</v>
      </c>
      <c r="F66" s="15" t="s">
        <v>250</v>
      </c>
      <c r="G66" s="15" t="s">
        <v>251</v>
      </c>
      <c r="H66" s="17" t="s">
        <v>24</v>
      </c>
      <c r="I66" s="22">
        <v>78</v>
      </c>
      <c r="J66" s="15">
        <v>78</v>
      </c>
      <c r="K66" s="15">
        <f t="shared" si="1"/>
        <v>0</v>
      </c>
      <c r="L66" s="17" t="s">
        <v>252</v>
      </c>
      <c r="M66" s="23">
        <v>44866</v>
      </c>
      <c r="N66" s="17" t="s">
        <v>252</v>
      </c>
      <c r="O66" s="17" t="s">
        <v>24</v>
      </c>
      <c r="P66" s="17"/>
    </row>
    <row r="67" s="2" customFormat="1" ht="69" customHeight="1" spans="1:16">
      <c r="A67" s="15" t="s">
        <v>253</v>
      </c>
      <c r="B67" s="15" t="s">
        <v>18</v>
      </c>
      <c r="C67" s="16" t="s">
        <v>19</v>
      </c>
      <c r="D67" s="17" t="s">
        <v>20</v>
      </c>
      <c r="E67" s="17" t="s">
        <v>21</v>
      </c>
      <c r="F67" s="15" t="s">
        <v>254</v>
      </c>
      <c r="G67" s="15" t="s">
        <v>255</v>
      </c>
      <c r="H67" s="17" t="s">
        <v>24</v>
      </c>
      <c r="I67" s="22">
        <v>396</v>
      </c>
      <c r="J67" s="15">
        <v>396</v>
      </c>
      <c r="K67" s="15">
        <f t="shared" si="1"/>
        <v>0</v>
      </c>
      <c r="L67" s="17" t="s">
        <v>256</v>
      </c>
      <c r="M67" s="23">
        <v>44896</v>
      </c>
      <c r="N67" s="17" t="s">
        <v>256</v>
      </c>
      <c r="O67" s="17" t="s">
        <v>24</v>
      </c>
      <c r="P67" s="17"/>
    </row>
    <row r="68" s="2" customFormat="1" ht="113" customHeight="1" spans="1:16">
      <c r="A68" s="15" t="s">
        <v>257</v>
      </c>
      <c r="B68" s="15" t="s">
        <v>18</v>
      </c>
      <c r="C68" s="16" t="s">
        <v>19</v>
      </c>
      <c r="D68" s="17" t="s">
        <v>20</v>
      </c>
      <c r="E68" s="17" t="s">
        <v>21</v>
      </c>
      <c r="F68" s="15" t="s">
        <v>258</v>
      </c>
      <c r="G68" s="15" t="s">
        <v>259</v>
      </c>
      <c r="H68" s="17" t="s">
        <v>24</v>
      </c>
      <c r="I68" s="22">
        <v>57.1</v>
      </c>
      <c r="J68" s="15">
        <v>57.1</v>
      </c>
      <c r="K68" s="15">
        <f t="shared" si="1"/>
        <v>0</v>
      </c>
      <c r="L68" s="17" t="s">
        <v>260</v>
      </c>
      <c r="M68" s="23">
        <v>44896</v>
      </c>
      <c r="N68" s="17" t="s">
        <v>260</v>
      </c>
      <c r="O68" s="17" t="s">
        <v>24</v>
      </c>
      <c r="P68" s="17"/>
    </row>
    <row r="69" s="2" customFormat="1" ht="69" customHeight="1" spans="1:16">
      <c r="A69" s="15" t="s">
        <v>261</v>
      </c>
      <c r="B69" s="15" t="s">
        <v>18</v>
      </c>
      <c r="C69" s="16" t="s">
        <v>19</v>
      </c>
      <c r="D69" s="17" t="s">
        <v>20</v>
      </c>
      <c r="E69" s="17" t="s">
        <v>21</v>
      </c>
      <c r="F69" s="15" t="s">
        <v>262</v>
      </c>
      <c r="G69" s="15" t="s">
        <v>263</v>
      </c>
      <c r="H69" s="17" t="s">
        <v>24</v>
      </c>
      <c r="I69" s="22">
        <v>68</v>
      </c>
      <c r="J69" s="15">
        <v>68</v>
      </c>
      <c r="K69" s="15">
        <f t="shared" ref="K69:K100" si="2">I69-J69</f>
        <v>0</v>
      </c>
      <c r="L69" s="17" t="s">
        <v>264</v>
      </c>
      <c r="M69" s="23">
        <v>44866</v>
      </c>
      <c r="N69" s="17" t="s">
        <v>264</v>
      </c>
      <c r="O69" s="17" t="s">
        <v>24</v>
      </c>
      <c r="P69" s="17"/>
    </row>
    <row r="70" s="2" customFormat="1" ht="69" customHeight="1" spans="1:16">
      <c r="A70" s="15" t="s">
        <v>265</v>
      </c>
      <c r="B70" s="15" t="s">
        <v>18</v>
      </c>
      <c r="C70" s="16" t="s">
        <v>19</v>
      </c>
      <c r="D70" s="17" t="s">
        <v>20</v>
      </c>
      <c r="E70" s="17" t="s">
        <v>21</v>
      </c>
      <c r="F70" s="15" t="s">
        <v>262</v>
      </c>
      <c r="G70" s="15" t="s">
        <v>112</v>
      </c>
      <c r="H70" s="17" t="s">
        <v>24</v>
      </c>
      <c r="I70" s="22">
        <v>18</v>
      </c>
      <c r="J70" s="15">
        <v>18</v>
      </c>
      <c r="K70" s="15">
        <f t="shared" si="2"/>
        <v>0</v>
      </c>
      <c r="L70" s="17" t="s">
        <v>113</v>
      </c>
      <c r="M70" s="23">
        <v>44866</v>
      </c>
      <c r="N70" s="17" t="s">
        <v>113</v>
      </c>
      <c r="O70" s="17" t="s">
        <v>24</v>
      </c>
      <c r="P70" s="17"/>
    </row>
    <row r="71" s="2" customFormat="1" ht="69" customHeight="1" spans="1:16">
      <c r="A71" s="15" t="s">
        <v>266</v>
      </c>
      <c r="B71" s="15" t="s">
        <v>18</v>
      </c>
      <c r="C71" s="16" t="s">
        <v>19</v>
      </c>
      <c r="D71" s="17" t="s">
        <v>20</v>
      </c>
      <c r="E71" s="17" t="s">
        <v>21</v>
      </c>
      <c r="F71" s="15" t="s">
        <v>267</v>
      </c>
      <c r="G71" s="15" t="s">
        <v>268</v>
      </c>
      <c r="H71" s="17" t="s">
        <v>24</v>
      </c>
      <c r="I71" s="22">
        <v>93.7</v>
      </c>
      <c r="J71" s="15">
        <v>93.7</v>
      </c>
      <c r="K71" s="15">
        <f t="shared" si="2"/>
        <v>0</v>
      </c>
      <c r="L71" s="17" t="s">
        <v>269</v>
      </c>
      <c r="M71" s="23">
        <v>44866</v>
      </c>
      <c r="N71" s="17" t="s">
        <v>269</v>
      </c>
      <c r="O71" s="17" t="s">
        <v>24</v>
      </c>
      <c r="P71" s="17"/>
    </row>
    <row r="72" s="2" customFormat="1" ht="69" customHeight="1" spans="1:16">
      <c r="A72" s="15" t="s">
        <v>270</v>
      </c>
      <c r="B72" s="15" t="s">
        <v>18</v>
      </c>
      <c r="C72" s="16" t="s">
        <v>19</v>
      </c>
      <c r="D72" s="17" t="s">
        <v>20</v>
      </c>
      <c r="E72" s="17" t="s">
        <v>21</v>
      </c>
      <c r="F72" s="15" t="s">
        <v>271</v>
      </c>
      <c r="G72" s="15" t="s">
        <v>272</v>
      </c>
      <c r="H72" s="17" t="s">
        <v>24</v>
      </c>
      <c r="I72" s="22">
        <v>89.2</v>
      </c>
      <c r="J72" s="15">
        <v>89.2</v>
      </c>
      <c r="K72" s="15">
        <f t="shared" si="2"/>
        <v>0</v>
      </c>
      <c r="L72" s="17" t="s">
        <v>273</v>
      </c>
      <c r="M72" s="23">
        <v>44896</v>
      </c>
      <c r="N72" s="17" t="s">
        <v>273</v>
      </c>
      <c r="O72" s="17" t="s">
        <v>24</v>
      </c>
      <c r="P72" s="17"/>
    </row>
    <row r="73" s="2" customFormat="1" ht="69" customHeight="1" spans="1:16">
      <c r="A73" s="15" t="s">
        <v>274</v>
      </c>
      <c r="B73" s="15" t="s">
        <v>275</v>
      </c>
      <c r="C73" s="16" t="s">
        <v>276</v>
      </c>
      <c r="D73" s="17" t="s">
        <v>20</v>
      </c>
      <c r="E73" s="17" t="s">
        <v>21</v>
      </c>
      <c r="F73" s="15" t="s">
        <v>40</v>
      </c>
      <c r="G73" s="15" t="s">
        <v>277</v>
      </c>
      <c r="H73" s="17" t="s">
        <v>24</v>
      </c>
      <c r="I73" s="22">
        <v>54.6</v>
      </c>
      <c r="J73" s="15">
        <v>54.6</v>
      </c>
      <c r="K73" s="15">
        <f t="shared" si="2"/>
        <v>0</v>
      </c>
      <c r="L73" s="17" t="s">
        <v>278</v>
      </c>
      <c r="M73" s="23">
        <v>44866</v>
      </c>
      <c r="N73" s="17" t="s">
        <v>278</v>
      </c>
      <c r="O73" s="17" t="s">
        <v>24</v>
      </c>
      <c r="P73" s="17"/>
    </row>
    <row r="74" s="2" customFormat="1" ht="69" customHeight="1" spans="1:16">
      <c r="A74" s="15" t="s">
        <v>279</v>
      </c>
      <c r="B74" s="15" t="s">
        <v>275</v>
      </c>
      <c r="C74" s="16" t="s">
        <v>276</v>
      </c>
      <c r="D74" s="17" t="s">
        <v>20</v>
      </c>
      <c r="E74" s="17" t="s">
        <v>21</v>
      </c>
      <c r="F74" s="15" t="s">
        <v>280</v>
      </c>
      <c r="G74" s="15" t="s">
        <v>281</v>
      </c>
      <c r="H74" s="17" t="s">
        <v>24</v>
      </c>
      <c r="I74" s="22">
        <v>39</v>
      </c>
      <c r="J74" s="15">
        <v>39</v>
      </c>
      <c r="K74" s="15">
        <f t="shared" si="2"/>
        <v>0</v>
      </c>
      <c r="L74" s="17" t="s">
        <v>282</v>
      </c>
      <c r="M74" s="23">
        <v>44866</v>
      </c>
      <c r="N74" s="17" t="s">
        <v>282</v>
      </c>
      <c r="O74" s="17" t="s">
        <v>24</v>
      </c>
      <c r="P74" s="17"/>
    </row>
    <row r="75" s="2" customFormat="1" ht="69" customHeight="1" spans="1:16">
      <c r="A75" s="15" t="s">
        <v>283</v>
      </c>
      <c r="B75" s="15" t="s">
        <v>275</v>
      </c>
      <c r="C75" s="16" t="s">
        <v>276</v>
      </c>
      <c r="D75" s="17" t="s">
        <v>20</v>
      </c>
      <c r="E75" s="17" t="s">
        <v>21</v>
      </c>
      <c r="F75" s="15" t="s">
        <v>95</v>
      </c>
      <c r="G75" s="15" t="s">
        <v>284</v>
      </c>
      <c r="H75" s="17" t="s">
        <v>24</v>
      </c>
      <c r="I75" s="22">
        <v>52.8</v>
      </c>
      <c r="J75" s="15">
        <v>52.8</v>
      </c>
      <c r="K75" s="15">
        <f t="shared" si="2"/>
        <v>0</v>
      </c>
      <c r="L75" s="17" t="s">
        <v>285</v>
      </c>
      <c r="M75" s="23">
        <v>44866</v>
      </c>
      <c r="N75" s="17" t="s">
        <v>285</v>
      </c>
      <c r="O75" s="17" t="s">
        <v>24</v>
      </c>
      <c r="P75" s="17"/>
    </row>
    <row r="76" s="2" customFormat="1" ht="69" customHeight="1" spans="1:16">
      <c r="A76" s="15" t="s">
        <v>286</v>
      </c>
      <c r="B76" s="15" t="s">
        <v>275</v>
      </c>
      <c r="C76" s="16" t="s">
        <v>276</v>
      </c>
      <c r="D76" s="17" t="s">
        <v>20</v>
      </c>
      <c r="E76" s="17" t="s">
        <v>21</v>
      </c>
      <c r="F76" s="15" t="s">
        <v>287</v>
      </c>
      <c r="G76" s="15" t="s">
        <v>288</v>
      </c>
      <c r="H76" s="17" t="s">
        <v>24</v>
      </c>
      <c r="I76" s="22">
        <v>48</v>
      </c>
      <c r="J76" s="15">
        <v>48</v>
      </c>
      <c r="K76" s="15">
        <f t="shared" si="2"/>
        <v>0</v>
      </c>
      <c r="L76" s="17" t="s">
        <v>289</v>
      </c>
      <c r="M76" s="23">
        <v>44866</v>
      </c>
      <c r="N76" s="17" t="s">
        <v>289</v>
      </c>
      <c r="O76" s="17" t="s">
        <v>24</v>
      </c>
      <c r="P76" s="17"/>
    </row>
    <row r="77" s="2" customFormat="1" ht="69" customHeight="1" spans="1:16">
      <c r="A77" s="15" t="s">
        <v>290</v>
      </c>
      <c r="B77" s="15" t="s">
        <v>275</v>
      </c>
      <c r="C77" s="16" t="s">
        <v>276</v>
      </c>
      <c r="D77" s="17" t="s">
        <v>20</v>
      </c>
      <c r="E77" s="17" t="s">
        <v>21</v>
      </c>
      <c r="F77" s="15" t="s">
        <v>291</v>
      </c>
      <c r="G77" s="15" t="s">
        <v>292</v>
      </c>
      <c r="H77" s="17" t="s">
        <v>24</v>
      </c>
      <c r="I77" s="22">
        <v>49.6</v>
      </c>
      <c r="J77" s="15">
        <v>49.6</v>
      </c>
      <c r="K77" s="15">
        <f t="shared" si="2"/>
        <v>0</v>
      </c>
      <c r="L77" s="17" t="s">
        <v>293</v>
      </c>
      <c r="M77" s="23">
        <v>44866</v>
      </c>
      <c r="N77" s="17" t="s">
        <v>293</v>
      </c>
      <c r="O77" s="17" t="s">
        <v>24</v>
      </c>
      <c r="P77" s="17"/>
    </row>
    <row r="78" s="2" customFormat="1" ht="69" customHeight="1" spans="1:16">
      <c r="A78" s="15" t="s">
        <v>294</v>
      </c>
      <c r="B78" s="15" t="s">
        <v>18</v>
      </c>
      <c r="C78" s="16" t="s">
        <v>19</v>
      </c>
      <c r="D78" s="17" t="s">
        <v>20</v>
      </c>
      <c r="E78" s="17" t="s">
        <v>21</v>
      </c>
      <c r="F78" s="15" t="s">
        <v>295</v>
      </c>
      <c r="G78" s="15" t="s">
        <v>239</v>
      </c>
      <c r="H78" s="17" t="s">
        <v>24</v>
      </c>
      <c r="I78" s="15">
        <v>37.1</v>
      </c>
      <c r="J78" s="15">
        <v>37.1</v>
      </c>
      <c r="K78" s="15">
        <f t="shared" si="2"/>
        <v>0</v>
      </c>
      <c r="L78" s="17" t="s">
        <v>240</v>
      </c>
      <c r="M78" s="23">
        <v>44896</v>
      </c>
      <c r="N78" s="17" t="s">
        <v>240</v>
      </c>
      <c r="O78" s="17" t="s">
        <v>24</v>
      </c>
      <c r="P78" s="17"/>
    </row>
    <row r="79" s="2" customFormat="1" ht="69" customHeight="1" spans="1:16">
      <c r="A79" s="15" t="s">
        <v>296</v>
      </c>
      <c r="B79" s="15" t="s">
        <v>18</v>
      </c>
      <c r="C79" s="16" t="s">
        <v>19</v>
      </c>
      <c r="D79" s="17" t="s">
        <v>20</v>
      </c>
      <c r="E79" s="17" t="s">
        <v>21</v>
      </c>
      <c r="F79" s="15" t="s">
        <v>297</v>
      </c>
      <c r="G79" s="15" t="s">
        <v>298</v>
      </c>
      <c r="H79" s="17" t="s">
        <v>24</v>
      </c>
      <c r="I79" s="15">
        <v>19.5</v>
      </c>
      <c r="J79" s="15">
        <v>19.5</v>
      </c>
      <c r="K79" s="15">
        <f t="shared" si="2"/>
        <v>0</v>
      </c>
      <c r="L79" s="17" t="s">
        <v>299</v>
      </c>
      <c r="M79" s="23">
        <v>44896</v>
      </c>
      <c r="N79" s="17" t="s">
        <v>299</v>
      </c>
      <c r="O79" s="17" t="s">
        <v>24</v>
      </c>
      <c r="P79" s="17"/>
    </row>
    <row r="80" s="2" customFormat="1" ht="69" customHeight="1" spans="1:16">
      <c r="A80" s="15" t="s">
        <v>300</v>
      </c>
      <c r="B80" s="15" t="s">
        <v>18</v>
      </c>
      <c r="C80" s="16" t="s">
        <v>19</v>
      </c>
      <c r="D80" s="17" t="s">
        <v>20</v>
      </c>
      <c r="E80" s="17" t="s">
        <v>21</v>
      </c>
      <c r="F80" s="15" t="s">
        <v>301</v>
      </c>
      <c r="G80" s="15" t="s">
        <v>302</v>
      </c>
      <c r="H80" s="17" t="s">
        <v>24</v>
      </c>
      <c r="I80" s="15">
        <v>70</v>
      </c>
      <c r="J80" s="15">
        <v>70</v>
      </c>
      <c r="K80" s="15">
        <f t="shared" si="2"/>
        <v>0</v>
      </c>
      <c r="L80" s="17" t="s">
        <v>303</v>
      </c>
      <c r="M80" s="23">
        <v>44866</v>
      </c>
      <c r="N80" s="17" t="s">
        <v>303</v>
      </c>
      <c r="O80" s="17" t="s">
        <v>24</v>
      </c>
      <c r="P80" s="17"/>
    </row>
    <row r="81" s="2" customFormat="1" ht="69" customHeight="1" spans="1:16">
      <c r="A81" s="15" t="s">
        <v>304</v>
      </c>
      <c r="B81" s="15" t="s">
        <v>18</v>
      </c>
      <c r="C81" s="16" t="s">
        <v>19</v>
      </c>
      <c r="D81" s="17" t="s">
        <v>20</v>
      </c>
      <c r="E81" s="17" t="s">
        <v>21</v>
      </c>
      <c r="F81" s="15" t="s">
        <v>305</v>
      </c>
      <c r="G81" s="15" t="s">
        <v>306</v>
      </c>
      <c r="H81" s="17" t="s">
        <v>24</v>
      </c>
      <c r="I81" s="22">
        <v>32.5</v>
      </c>
      <c r="J81" s="15">
        <v>27.625</v>
      </c>
      <c r="K81" s="15">
        <f t="shared" si="2"/>
        <v>4.875</v>
      </c>
      <c r="L81" s="17" t="s">
        <v>307</v>
      </c>
      <c r="M81" s="23">
        <v>44866</v>
      </c>
      <c r="N81" s="17" t="s">
        <v>307</v>
      </c>
      <c r="O81" s="17" t="s">
        <v>24</v>
      </c>
      <c r="P81" s="17"/>
    </row>
    <row r="82" s="2" customFormat="1" ht="69" customHeight="1" spans="1:16">
      <c r="A82" s="15" t="s">
        <v>308</v>
      </c>
      <c r="B82" s="15" t="s">
        <v>18</v>
      </c>
      <c r="C82" s="16" t="s">
        <v>19</v>
      </c>
      <c r="D82" s="17" t="s">
        <v>20</v>
      </c>
      <c r="E82" s="17" t="s">
        <v>21</v>
      </c>
      <c r="F82" s="15" t="s">
        <v>309</v>
      </c>
      <c r="G82" s="15" t="s">
        <v>306</v>
      </c>
      <c r="H82" s="17" t="s">
        <v>24</v>
      </c>
      <c r="I82" s="22">
        <v>32.5</v>
      </c>
      <c r="J82" s="15">
        <v>27.625</v>
      </c>
      <c r="K82" s="15">
        <f t="shared" si="2"/>
        <v>4.875</v>
      </c>
      <c r="L82" s="17" t="s">
        <v>307</v>
      </c>
      <c r="M82" s="23">
        <v>44866</v>
      </c>
      <c r="N82" s="17" t="s">
        <v>307</v>
      </c>
      <c r="O82" s="17" t="s">
        <v>24</v>
      </c>
      <c r="P82" s="17"/>
    </row>
    <row r="83" s="2" customFormat="1" ht="69" customHeight="1" spans="1:16">
      <c r="A83" s="15" t="s">
        <v>310</v>
      </c>
      <c r="B83" s="15" t="s">
        <v>18</v>
      </c>
      <c r="C83" s="16" t="s">
        <v>19</v>
      </c>
      <c r="D83" s="17" t="s">
        <v>20</v>
      </c>
      <c r="E83" s="17" t="s">
        <v>21</v>
      </c>
      <c r="F83" s="15" t="s">
        <v>297</v>
      </c>
      <c r="G83" s="15" t="s">
        <v>311</v>
      </c>
      <c r="H83" s="17" t="s">
        <v>24</v>
      </c>
      <c r="I83" s="22">
        <v>136.5</v>
      </c>
      <c r="J83" s="15">
        <v>61</v>
      </c>
      <c r="K83" s="15">
        <f t="shared" si="2"/>
        <v>75.5</v>
      </c>
      <c r="L83" s="17" t="s">
        <v>312</v>
      </c>
      <c r="M83" s="23">
        <v>44866</v>
      </c>
      <c r="N83" s="17" t="s">
        <v>312</v>
      </c>
      <c r="O83" s="17" t="s">
        <v>24</v>
      </c>
      <c r="P83" s="17"/>
    </row>
    <row r="84" s="2" customFormat="1" ht="69" customHeight="1" spans="1:16">
      <c r="A84" s="15" t="s">
        <v>313</v>
      </c>
      <c r="B84" s="15" t="s">
        <v>18</v>
      </c>
      <c r="C84" s="16" t="s">
        <v>19</v>
      </c>
      <c r="D84" s="17" t="s">
        <v>20</v>
      </c>
      <c r="E84" s="17" t="s">
        <v>21</v>
      </c>
      <c r="F84" s="15" t="s">
        <v>314</v>
      </c>
      <c r="G84" s="15" t="s">
        <v>315</v>
      </c>
      <c r="H84" s="17" t="s">
        <v>24</v>
      </c>
      <c r="I84" s="22">
        <v>31.2</v>
      </c>
      <c r="J84" s="15">
        <v>14</v>
      </c>
      <c r="K84" s="15">
        <f t="shared" si="2"/>
        <v>17.2</v>
      </c>
      <c r="L84" s="17" t="s">
        <v>316</v>
      </c>
      <c r="M84" s="23">
        <v>44866</v>
      </c>
      <c r="N84" s="17" t="s">
        <v>316</v>
      </c>
      <c r="O84" s="17" t="s">
        <v>24</v>
      </c>
      <c r="P84" s="17"/>
    </row>
    <row r="85" s="2" customFormat="1" ht="69" customHeight="1" spans="1:16">
      <c r="A85" s="15" t="s">
        <v>317</v>
      </c>
      <c r="B85" s="15" t="s">
        <v>18</v>
      </c>
      <c r="C85" s="16" t="s">
        <v>19</v>
      </c>
      <c r="D85" s="17" t="s">
        <v>20</v>
      </c>
      <c r="E85" s="17" t="s">
        <v>21</v>
      </c>
      <c r="F85" s="15" t="s">
        <v>318</v>
      </c>
      <c r="G85" s="15" t="s">
        <v>319</v>
      </c>
      <c r="H85" s="17" t="s">
        <v>24</v>
      </c>
      <c r="I85" s="22">
        <v>62.4</v>
      </c>
      <c r="J85" s="15">
        <v>28</v>
      </c>
      <c r="K85" s="15">
        <f t="shared" si="2"/>
        <v>34.4</v>
      </c>
      <c r="L85" s="17" t="s">
        <v>320</v>
      </c>
      <c r="M85" s="23">
        <v>44866</v>
      </c>
      <c r="N85" s="17" t="s">
        <v>320</v>
      </c>
      <c r="O85" s="17" t="s">
        <v>24</v>
      </c>
      <c r="P85" s="17"/>
    </row>
    <row r="86" s="2" customFormat="1" ht="69" customHeight="1" spans="1:16">
      <c r="A86" s="15" t="s">
        <v>321</v>
      </c>
      <c r="B86" s="15" t="s">
        <v>18</v>
      </c>
      <c r="C86" s="16" t="s">
        <v>19</v>
      </c>
      <c r="D86" s="17" t="s">
        <v>20</v>
      </c>
      <c r="E86" s="17" t="s">
        <v>21</v>
      </c>
      <c r="F86" s="15" t="s">
        <v>322</v>
      </c>
      <c r="G86" s="15" t="s">
        <v>323</v>
      </c>
      <c r="H86" s="17" t="s">
        <v>24</v>
      </c>
      <c r="I86" s="22">
        <v>156</v>
      </c>
      <c r="J86" s="15">
        <v>70</v>
      </c>
      <c r="K86" s="15">
        <f t="shared" si="2"/>
        <v>86</v>
      </c>
      <c r="L86" s="17" t="s">
        <v>324</v>
      </c>
      <c r="M86" s="23">
        <v>44866</v>
      </c>
      <c r="N86" s="17" t="s">
        <v>324</v>
      </c>
      <c r="O86" s="17" t="s">
        <v>24</v>
      </c>
      <c r="P86" s="17"/>
    </row>
    <row r="87" s="2" customFormat="1" ht="69" customHeight="1" spans="1:16">
      <c r="A87" s="15" t="s">
        <v>325</v>
      </c>
      <c r="B87" s="15" t="s">
        <v>18</v>
      </c>
      <c r="C87" s="16" t="s">
        <v>19</v>
      </c>
      <c r="D87" s="17" t="s">
        <v>20</v>
      </c>
      <c r="E87" s="17" t="s">
        <v>21</v>
      </c>
      <c r="F87" s="15" t="s">
        <v>326</v>
      </c>
      <c r="G87" s="15" t="s">
        <v>327</v>
      </c>
      <c r="H87" s="17" t="s">
        <v>24</v>
      </c>
      <c r="I87" s="22">
        <v>35.1</v>
      </c>
      <c r="J87" s="15">
        <v>16</v>
      </c>
      <c r="K87" s="15">
        <f t="shared" si="2"/>
        <v>19.1</v>
      </c>
      <c r="L87" s="17" t="s">
        <v>328</v>
      </c>
      <c r="M87" s="23">
        <v>44866</v>
      </c>
      <c r="N87" s="17" t="s">
        <v>328</v>
      </c>
      <c r="O87" s="17" t="s">
        <v>24</v>
      </c>
      <c r="P87" s="17"/>
    </row>
    <row r="88" s="2" customFormat="1" ht="69" customHeight="1" spans="1:16">
      <c r="A88" s="15" t="s">
        <v>329</v>
      </c>
      <c r="B88" s="15" t="s">
        <v>18</v>
      </c>
      <c r="C88" s="16" t="s">
        <v>19</v>
      </c>
      <c r="D88" s="17" t="s">
        <v>20</v>
      </c>
      <c r="E88" s="17" t="s">
        <v>21</v>
      </c>
      <c r="F88" s="15" t="s">
        <v>330</v>
      </c>
      <c r="G88" s="15" t="s">
        <v>331</v>
      </c>
      <c r="H88" s="17" t="s">
        <v>24</v>
      </c>
      <c r="I88" s="22">
        <v>101.4</v>
      </c>
      <c r="J88" s="15">
        <v>46</v>
      </c>
      <c r="K88" s="15">
        <f t="shared" si="2"/>
        <v>55.4</v>
      </c>
      <c r="L88" s="17" t="s">
        <v>332</v>
      </c>
      <c r="M88" s="23">
        <v>44866</v>
      </c>
      <c r="N88" s="17" t="s">
        <v>332</v>
      </c>
      <c r="O88" s="17" t="s">
        <v>24</v>
      </c>
      <c r="P88" s="17"/>
    </row>
    <row r="89" s="2" customFormat="1" ht="69" customHeight="1" spans="1:16">
      <c r="A89" s="15" t="s">
        <v>333</v>
      </c>
      <c r="B89" s="15" t="s">
        <v>18</v>
      </c>
      <c r="C89" s="16" t="s">
        <v>19</v>
      </c>
      <c r="D89" s="17" t="s">
        <v>20</v>
      </c>
      <c r="E89" s="17" t="s">
        <v>21</v>
      </c>
      <c r="F89" s="15" t="s">
        <v>64</v>
      </c>
      <c r="G89" s="15" t="s">
        <v>323</v>
      </c>
      <c r="H89" s="17" t="s">
        <v>24</v>
      </c>
      <c r="I89" s="22">
        <v>58.5</v>
      </c>
      <c r="J89" s="15">
        <v>26</v>
      </c>
      <c r="K89" s="15">
        <f t="shared" si="2"/>
        <v>32.5</v>
      </c>
      <c r="L89" s="17" t="s">
        <v>324</v>
      </c>
      <c r="M89" s="23">
        <v>44866</v>
      </c>
      <c r="N89" s="17" t="s">
        <v>324</v>
      </c>
      <c r="O89" s="17" t="s">
        <v>24</v>
      </c>
      <c r="P89" s="17"/>
    </row>
    <row r="90" s="2" customFormat="1" ht="69" customHeight="1" spans="1:16">
      <c r="A90" s="15" t="s">
        <v>334</v>
      </c>
      <c r="B90" s="15" t="s">
        <v>18</v>
      </c>
      <c r="C90" s="16" t="s">
        <v>19</v>
      </c>
      <c r="D90" s="17" t="s">
        <v>20</v>
      </c>
      <c r="E90" s="17" t="s">
        <v>21</v>
      </c>
      <c r="F90" s="15" t="s">
        <v>335</v>
      </c>
      <c r="G90" s="15" t="s">
        <v>336</v>
      </c>
      <c r="H90" s="17" t="s">
        <v>24</v>
      </c>
      <c r="I90" s="22">
        <v>92.8</v>
      </c>
      <c r="J90" s="15">
        <v>74</v>
      </c>
      <c r="K90" s="15">
        <f t="shared" si="2"/>
        <v>18.8</v>
      </c>
      <c r="L90" s="17" t="s">
        <v>337</v>
      </c>
      <c r="M90" s="23">
        <v>44866</v>
      </c>
      <c r="N90" s="17" t="s">
        <v>337</v>
      </c>
      <c r="O90" s="17" t="s">
        <v>24</v>
      </c>
      <c r="P90" s="17"/>
    </row>
    <row r="91" s="2" customFormat="1" ht="69" customHeight="1" spans="1:16">
      <c r="A91" s="15" t="s">
        <v>338</v>
      </c>
      <c r="B91" s="15" t="s">
        <v>18</v>
      </c>
      <c r="C91" s="16" t="s">
        <v>19</v>
      </c>
      <c r="D91" s="17" t="s">
        <v>20</v>
      </c>
      <c r="E91" s="17" t="s">
        <v>21</v>
      </c>
      <c r="F91" s="15" t="s">
        <v>339</v>
      </c>
      <c r="G91" s="15" t="s">
        <v>340</v>
      </c>
      <c r="H91" s="17" t="s">
        <v>24</v>
      </c>
      <c r="I91" s="22">
        <v>62.4</v>
      </c>
      <c r="J91" s="15">
        <v>28</v>
      </c>
      <c r="K91" s="15">
        <f t="shared" si="2"/>
        <v>34.4</v>
      </c>
      <c r="L91" s="17" t="s">
        <v>341</v>
      </c>
      <c r="M91" s="23">
        <v>44866</v>
      </c>
      <c r="N91" s="17" t="s">
        <v>341</v>
      </c>
      <c r="O91" s="17" t="s">
        <v>24</v>
      </c>
      <c r="P91" s="17"/>
    </row>
    <row r="92" s="2" customFormat="1" ht="69" customHeight="1" spans="1:16">
      <c r="A92" s="15" t="s">
        <v>342</v>
      </c>
      <c r="B92" s="15" t="s">
        <v>18</v>
      </c>
      <c r="C92" s="16" t="s">
        <v>19</v>
      </c>
      <c r="D92" s="17" t="s">
        <v>20</v>
      </c>
      <c r="E92" s="17" t="s">
        <v>21</v>
      </c>
      <c r="F92" s="15" t="s">
        <v>343</v>
      </c>
      <c r="G92" s="15" t="s">
        <v>344</v>
      </c>
      <c r="H92" s="17" t="s">
        <v>24</v>
      </c>
      <c r="I92" s="22">
        <v>74.1</v>
      </c>
      <c r="J92" s="15">
        <v>33</v>
      </c>
      <c r="K92" s="15">
        <f t="shared" si="2"/>
        <v>41.1</v>
      </c>
      <c r="L92" s="17" t="s">
        <v>345</v>
      </c>
      <c r="M92" s="23">
        <v>44866</v>
      </c>
      <c r="N92" s="17" t="s">
        <v>345</v>
      </c>
      <c r="O92" s="17" t="s">
        <v>24</v>
      </c>
      <c r="P92" s="17"/>
    </row>
    <row r="93" s="2" customFormat="1" ht="69" customHeight="1" spans="1:16">
      <c r="A93" s="15" t="s">
        <v>346</v>
      </c>
      <c r="B93" s="15" t="s">
        <v>18</v>
      </c>
      <c r="C93" s="16" t="s">
        <v>19</v>
      </c>
      <c r="D93" s="17" t="s">
        <v>20</v>
      </c>
      <c r="E93" s="17" t="s">
        <v>21</v>
      </c>
      <c r="F93" s="15" t="s">
        <v>347</v>
      </c>
      <c r="G93" s="15" t="s">
        <v>311</v>
      </c>
      <c r="H93" s="17" t="s">
        <v>24</v>
      </c>
      <c r="I93" s="22">
        <v>78</v>
      </c>
      <c r="J93" s="15">
        <v>35</v>
      </c>
      <c r="K93" s="15">
        <f t="shared" si="2"/>
        <v>43</v>
      </c>
      <c r="L93" s="17" t="s">
        <v>312</v>
      </c>
      <c r="M93" s="23">
        <v>44866</v>
      </c>
      <c r="N93" s="17" t="s">
        <v>312</v>
      </c>
      <c r="O93" s="17" t="s">
        <v>24</v>
      </c>
      <c r="P93" s="17"/>
    </row>
    <row r="94" s="2" customFormat="1" ht="69" customHeight="1" spans="1:16">
      <c r="A94" s="15" t="s">
        <v>348</v>
      </c>
      <c r="B94" s="15" t="s">
        <v>18</v>
      </c>
      <c r="C94" s="16" t="s">
        <v>19</v>
      </c>
      <c r="D94" s="17" t="s">
        <v>20</v>
      </c>
      <c r="E94" s="17" t="s">
        <v>21</v>
      </c>
      <c r="F94" s="15" t="s">
        <v>349</v>
      </c>
      <c r="G94" s="15" t="s">
        <v>350</v>
      </c>
      <c r="H94" s="17" t="s">
        <v>24</v>
      </c>
      <c r="I94" s="22">
        <v>80</v>
      </c>
      <c r="J94" s="15">
        <v>64</v>
      </c>
      <c r="K94" s="15">
        <f t="shared" si="2"/>
        <v>16</v>
      </c>
      <c r="L94" s="17" t="s">
        <v>351</v>
      </c>
      <c r="M94" s="23">
        <v>44866</v>
      </c>
      <c r="N94" s="17" t="s">
        <v>351</v>
      </c>
      <c r="O94" s="17" t="s">
        <v>24</v>
      </c>
      <c r="P94" s="17"/>
    </row>
    <row r="95" s="2" customFormat="1" ht="69" customHeight="1" spans="1:16">
      <c r="A95" s="15" t="s">
        <v>352</v>
      </c>
      <c r="B95" s="15" t="s">
        <v>18</v>
      </c>
      <c r="C95" s="16" t="s">
        <v>19</v>
      </c>
      <c r="D95" s="17" t="s">
        <v>20</v>
      </c>
      <c r="E95" s="17" t="s">
        <v>21</v>
      </c>
      <c r="F95" s="15" t="s">
        <v>353</v>
      </c>
      <c r="G95" s="15" t="s">
        <v>354</v>
      </c>
      <c r="H95" s="17" t="s">
        <v>24</v>
      </c>
      <c r="I95" s="22">
        <v>31.2</v>
      </c>
      <c r="J95" s="15">
        <v>14</v>
      </c>
      <c r="K95" s="15">
        <f t="shared" si="2"/>
        <v>17.2</v>
      </c>
      <c r="L95" s="17" t="s">
        <v>355</v>
      </c>
      <c r="M95" s="23">
        <v>44866</v>
      </c>
      <c r="N95" s="17" t="s">
        <v>355</v>
      </c>
      <c r="O95" s="17" t="s">
        <v>24</v>
      </c>
      <c r="P95" s="17"/>
    </row>
    <row r="96" s="2" customFormat="1" ht="69" customHeight="1" spans="1:16">
      <c r="A96" s="15" t="s">
        <v>356</v>
      </c>
      <c r="B96" s="15" t="s">
        <v>18</v>
      </c>
      <c r="C96" s="16" t="s">
        <v>19</v>
      </c>
      <c r="D96" s="17" t="s">
        <v>20</v>
      </c>
      <c r="E96" s="17" t="s">
        <v>21</v>
      </c>
      <c r="F96" s="15" t="s">
        <v>357</v>
      </c>
      <c r="G96" s="15" t="s">
        <v>323</v>
      </c>
      <c r="H96" s="17" t="s">
        <v>24</v>
      </c>
      <c r="I96" s="22">
        <v>54.6</v>
      </c>
      <c r="J96" s="15">
        <v>25</v>
      </c>
      <c r="K96" s="15">
        <f t="shared" si="2"/>
        <v>29.6</v>
      </c>
      <c r="L96" s="17" t="s">
        <v>324</v>
      </c>
      <c r="M96" s="23">
        <v>44866</v>
      </c>
      <c r="N96" s="17" t="s">
        <v>324</v>
      </c>
      <c r="O96" s="17" t="s">
        <v>24</v>
      </c>
      <c r="P96" s="17"/>
    </row>
    <row r="97" s="2" customFormat="1" ht="69" customHeight="1" spans="1:16">
      <c r="A97" s="15" t="s">
        <v>358</v>
      </c>
      <c r="B97" s="15" t="s">
        <v>18</v>
      </c>
      <c r="C97" s="16" t="s">
        <v>19</v>
      </c>
      <c r="D97" s="17" t="s">
        <v>20</v>
      </c>
      <c r="E97" s="17" t="s">
        <v>21</v>
      </c>
      <c r="F97" s="15" t="s">
        <v>359</v>
      </c>
      <c r="G97" s="15" t="s">
        <v>360</v>
      </c>
      <c r="H97" s="17" t="s">
        <v>24</v>
      </c>
      <c r="I97" s="22">
        <v>68.8</v>
      </c>
      <c r="J97" s="15">
        <v>55</v>
      </c>
      <c r="K97" s="15">
        <f t="shared" si="2"/>
        <v>13.8</v>
      </c>
      <c r="L97" s="17" t="s">
        <v>361</v>
      </c>
      <c r="M97" s="23">
        <v>44866</v>
      </c>
      <c r="N97" s="17" t="s">
        <v>361</v>
      </c>
      <c r="O97" s="17" t="s">
        <v>24</v>
      </c>
      <c r="P97" s="17"/>
    </row>
    <row r="98" s="2" customFormat="1" ht="69" customHeight="1" spans="1:16">
      <c r="A98" s="15" t="s">
        <v>362</v>
      </c>
      <c r="B98" s="15" t="s">
        <v>18</v>
      </c>
      <c r="C98" s="16" t="s">
        <v>19</v>
      </c>
      <c r="D98" s="17" t="s">
        <v>20</v>
      </c>
      <c r="E98" s="17" t="s">
        <v>21</v>
      </c>
      <c r="F98" s="15" t="s">
        <v>363</v>
      </c>
      <c r="G98" s="15" t="s">
        <v>364</v>
      </c>
      <c r="H98" s="17" t="s">
        <v>24</v>
      </c>
      <c r="I98" s="22">
        <v>342</v>
      </c>
      <c r="J98" s="15">
        <v>154</v>
      </c>
      <c r="K98" s="15">
        <f t="shared" si="2"/>
        <v>188</v>
      </c>
      <c r="L98" s="17" t="s">
        <v>365</v>
      </c>
      <c r="M98" s="23">
        <v>44866</v>
      </c>
      <c r="N98" s="17" t="s">
        <v>365</v>
      </c>
      <c r="O98" s="17" t="s">
        <v>24</v>
      </c>
      <c r="P98" s="17"/>
    </row>
    <row r="99" s="2" customFormat="1" ht="69" customHeight="1" spans="1:16">
      <c r="A99" s="15" t="s">
        <v>366</v>
      </c>
      <c r="B99" s="15" t="s">
        <v>18</v>
      </c>
      <c r="C99" s="16" t="s">
        <v>19</v>
      </c>
      <c r="D99" s="17" t="s">
        <v>20</v>
      </c>
      <c r="E99" s="17" t="s">
        <v>21</v>
      </c>
      <c r="F99" s="15" t="s">
        <v>367</v>
      </c>
      <c r="G99" s="15" t="s">
        <v>368</v>
      </c>
      <c r="H99" s="17" t="s">
        <v>24</v>
      </c>
      <c r="I99" s="22">
        <v>83.2</v>
      </c>
      <c r="J99" s="15">
        <v>67</v>
      </c>
      <c r="K99" s="15">
        <f t="shared" si="2"/>
        <v>16.2</v>
      </c>
      <c r="L99" s="17" t="s">
        <v>369</v>
      </c>
      <c r="M99" s="23">
        <v>44866</v>
      </c>
      <c r="N99" s="17" t="s">
        <v>369</v>
      </c>
      <c r="O99" s="17" t="s">
        <v>24</v>
      </c>
      <c r="P99" s="17"/>
    </row>
    <row r="100" s="2" customFormat="1" ht="69" customHeight="1" spans="1:16">
      <c r="A100" s="15" t="s">
        <v>370</v>
      </c>
      <c r="B100" s="15" t="s">
        <v>18</v>
      </c>
      <c r="C100" s="16" t="s">
        <v>19</v>
      </c>
      <c r="D100" s="17" t="s">
        <v>20</v>
      </c>
      <c r="E100" s="17" t="s">
        <v>21</v>
      </c>
      <c r="F100" s="15" t="s">
        <v>99</v>
      </c>
      <c r="G100" s="15" t="s">
        <v>371</v>
      </c>
      <c r="H100" s="17" t="s">
        <v>24</v>
      </c>
      <c r="I100" s="22">
        <v>50.7</v>
      </c>
      <c r="J100" s="15">
        <v>23</v>
      </c>
      <c r="K100" s="15">
        <f t="shared" si="2"/>
        <v>27.7</v>
      </c>
      <c r="L100" s="17" t="s">
        <v>372</v>
      </c>
      <c r="M100" s="23">
        <v>44866</v>
      </c>
      <c r="N100" s="17" t="s">
        <v>372</v>
      </c>
      <c r="O100" s="17" t="s">
        <v>24</v>
      </c>
      <c r="P100" s="17"/>
    </row>
    <row r="101" s="2" customFormat="1" ht="69" customHeight="1" spans="1:16">
      <c r="A101" s="15" t="s">
        <v>373</v>
      </c>
      <c r="B101" s="15" t="s">
        <v>18</v>
      </c>
      <c r="C101" s="16" t="s">
        <v>19</v>
      </c>
      <c r="D101" s="17" t="s">
        <v>20</v>
      </c>
      <c r="E101" s="17" t="s">
        <v>21</v>
      </c>
      <c r="F101" s="15" t="s">
        <v>374</v>
      </c>
      <c r="G101" s="15" t="s">
        <v>375</v>
      </c>
      <c r="H101" s="17" t="s">
        <v>24</v>
      </c>
      <c r="I101" s="22">
        <v>58.5</v>
      </c>
      <c r="J101" s="15">
        <v>26</v>
      </c>
      <c r="K101" s="15">
        <f t="shared" ref="K101:K132" si="3">I101-J101</f>
        <v>32.5</v>
      </c>
      <c r="L101" s="17" t="s">
        <v>376</v>
      </c>
      <c r="M101" s="23">
        <v>44866</v>
      </c>
      <c r="N101" s="17" t="s">
        <v>376</v>
      </c>
      <c r="O101" s="17" t="s">
        <v>24</v>
      </c>
      <c r="P101" s="17"/>
    </row>
    <row r="102" s="2" customFormat="1" ht="69" customHeight="1" spans="1:16">
      <c r="A102" s="15" t="s">
        <v>377</v>
      </c>
      <c r="B102" s="15" t="s">
        <v>18</v>
      </c>
      <c r="C102" s="16" t="s">
        <v>19</v>
      </c>
      <c r="D102" s="17" t="s">
        <v>20</v>
      </c>
      <c r="E102" s="17" t="s">
        <v>21</v>
      </c>
      <c r="F102" s="15" t="s">
        <v>115</v>
      </c>
      <c r="G102" s="15" t="s">
        <v>378</v>
      </c>
      <c r="H102" s="17" t="s">
        <v>24</v>
      </c>
      <c r="I102" s="22">
        <v>25</v>
      </c>
      <c r="J102" s="15">
        <v>11</v>
      </c>
      <c r="K102" s="15">
        <f t="shared" si="3"/>
        <v>14</v>
      </c>
      <c r="L102" s="17" t="s">
        <v>379</v>
      </c>
      <c r="M102" s="23">
        <v>44866</v>
      </c>
      <c r="N102" s="17" t="s">
        <v>379</v>
      </c>
      <c r="O102" s="17" t="s">
        <v>24</v>
      </c>
      <c r="P102" s="17"/>
    </row>
    <row r="103" s="2" customFormat="1" ht="69" customHeight="1" spans="1:16">
      <c r="A103" s="15" t="s">
        <v>380</v>
      </c>
      <c r="B103" s="15" t="s">
        <v>18</v>
      </c>
      <c r="C103" s="16" t="s">
        <v>19</v>
      </c>
      <c r="D103" s="17" t="s">
        <v>20</v>
      </c>
      <c r="E103" s="17" t="s">
        <v>21</v>
      </c>
      <c r="F103" s="15" t="s">
        <v>381</v>
      </c>
      <c r="G103" s="15" t="s">
        <v>382</v>
      </c>
      <c r="H103" s="17" t="s">
        <v>24</v>
      </c>
      <c r="I103" s="22">
        <v>54.4</v>
      </c>
      <c r="J103" s="15">
        <v>44</v>
      </c>
      <c r="K103" s="15">
        <f t="shared" si="3"/>
        <v>10.4</v>
      </c>
      <c r="L103" s="17" t="s">
        <v>383</v>
      </c>
      <c r="M103" s="23">
        <v>44866</v>
      </c>
      <c r="N103" s="17" t="s">
        <v>383</v>
      </c>
      <c r="O103" s="17" t="s">
        <v>24</v>
      </c>
      <c r="P103" s="17"/>
    </row>
    <row r="104" s="2" customFormat="1" ht="69" customHeight="1" spans="1:16">
      <c r="A104" s="15" t="s">
        <v>384</v>
      </c>
      <c r="B104" s="15" t="s">
        <v>18</v>
      </c>
      <c r="C104" s="16" t="s">
        <v>19</v>
      </c>
      <c r="D104" s="17" t="s">
        <v>20</v>
      </c>
      <c r="E104" s="17" t="s">
        <v>21</v>
      </c>
      <c r="F104" s="15" t="s">
        <v>385</v>
      </c>
      <c r="G104" s="15" t="s">
        <v>386</v>
      </c>
      <c r="H104" s="17" t="s">
        <v>24</v>
      </c>
      <c r="I104" s="22">
        <v>94.4</v>
      </c>
      <c r="J104" s="15">
        <v>76</v>
      </c>
      <c r="K104" s="15">
        <f t="shared" si="3"/>
        <v>18.4</v>
      </c>
      <c r="L104" s="17" t="s">
        <v>387</v>
      </c>
      <c r="M104" s="23">
        <v>44866</v>
      </c>
      <c r="N104" s="17" t="s">
        <v>387</v>
      </c>
      <c r="O104" s="17" t="s">
        <v>24</v>
      </c>
      <c r="P104" s="17"/>
    </row>
    <row r="105" s="2" customFormat="1" ht="69" customHeight="1" spans="1:16">
      <c r="A105" s="15" t="s">
        <v>388</v>
      </c>
      <c r="B105" s="15" t="s">
        <v>18</v>
      </c>
      <c r="C105" s="16" t="s">
        <v>19</v>
      </c>
      <c r="D105" s="17" t="s">
        <v>20</v>
      </c>
      <c r="E105" s="17" t="s">
        <v>21</v>
      </c>
      <c r="F105" s="15" t="s">
        <v>135</v>
      </c>
      <c r="G105" s="15" t="s">
        <v>389</v>
      </c>
      <c r="H105" s="17" t="s">
        <v>24</v>
      </c>
      <c r="I105" s="22">
        <v>51.2</v>
      </c>
      <c r="J105" s="15">
        <v>41</v>
      </c>
      <c r="K105" s="15">
        <f t="shared" si="3"/>
        <v>10.2</v>
      </c>
      <c r="L105" s="17" t="s">
        <v>390</v>
      </c>
      <c r="M105" s="23">
        <v>44866</v>
      </c>
      <c r="N105" s="17" t="s">
        <v>390</v>
      </c>
      <c r="O105" s="17" t="s">
        <v>24</v>
      </c>
      <c r="P105" s="17"/>
    </row>
    <row r="106" s="2" customFormat="1" ht="69" customHeight="1" spans="1:16">
      <c r="A106" s="15" t="s">
        <v>391</v>
      </c>
      <c r="B106" s="15" t="s">
        <v>18</v>
      </c>
      <c r="C106" s="16" t="s">
        <v>19</v>
      </c>
      <c r="D106" s="17" t="s">
        <v>20</v>
      </c>
      <c r="E106" s="17" t="s">
        <v>21</v>
      </c>
      <c r="F106" s="15" t="s">
        <v>392</v>
      </c>
      <c r="G106" s="15" t="s">
        <v>393</v>
      </c>
      <c r="H106" s="17" t="s">
        <v>24</v>
      </c>
      <c r="I106" s="22">
        <v>41.76</v>
      </c>
      <c r="J106" s="15">
        <v>33</v>
      </c>
      <c r="K106" s="15">
        <f t="shared" si="3"/>
        <v>8.76</v>
      </c>
      <c r="L106" s="17" t="s">
        <v>394</v>
      </c>
      <c r="M106" s="23">
        <v>44866</v>
      </c>
      <c r="N106" s="17" t="s">
        <v>394</v>
      </c>
      <c r="O106" s="17" t="s">
        <v>24</v>
      </c>
      <c r="P106" s="17"/>
    </row>
    <row r="107" s="2" customFormat="1" ht="69" customHeight="1" spans="1:16">
      <c r="A107" s="15" t="s">
        <v>395</v>
      </c>
      <c r="B107" s="15" t="s">
        <v>18</v>
      </c>
      <c r="C107" s="16" t="s">
        <v>19</v>
      </c>
      <c r="D107" s="17" t="s">
        <v>20</v>
      </c>
      <c r="E107" s="17" t="s">
        <v>21</v>
      </c>
      <c r="F107" s="15" t="s">
        <v>135</v>
      </c>
      <c r="G107" s="15" t="s">
        <v>396</v>
      </c>
      <c r="H107" s="17" t="s">
        <v>24</v>
      </c>
      <c r="I107" s="22">
        <v>97.5</v>
      </c>
      <c r="J107" s="15">
        <v>44</v>
      </c>
      <c r="K107" s="15">
        <f t="shared" si="3"/>
        <v>53.5</v>
      </c>
      <c r="L107" s="17" t="s">
        <v>397</v>
      </c>
      <c r="M107" s="23">
        <v>44866</v>
      </c>
      <c r="N107" s="17" t="s">
        <v>397</v>
      </c>
      <c r="O107" s="17" t="s">
        <v>24</v>
      </c>
      <c r="P107" s="17"/>
    </row>
    <row r="108" s="2" customFormat="1" ht="69" customHeight="1" spans="1:16">
      <c r="A108" s="15" t="s">
        <v>398</v>
      </c>
      <c r="B108" s="15" t="s">
        <v>18</v>
      </c>
      <c r="C108" s="16" t="s">
        <v>19</v>
      </c>
      <c r="D108" s="17" t="s">
        <v>20</v>
      </c>
      <c r="E108" s="17" t="s">
        <v>21</v>
      </c>
      <c r="F108" s="15" t="s">
        <v>392</v>
      </c>
      <c r="G108" s="15" t="s">
        <v>399</v>
      </c>
      <c r="H108" s="17" t="s">
        <v>24</v>
      </c>
      <c r="I108" s="22">
        <v>70.2</v>
      </c>
      <c r="J108" s="15">
        <v>32</v>
      </c>
      <c r="K108" s="15">
        <f t="shared" si="3"/>
        <v>38.2</v>
      </c>
      <c r="L108" s="17" t="s">
        <v>400</v>
      </c>
      <c r="M108" s="23">
        <v>44866</v>
      </c>
      <c r="N108" s="17" t="s">
        <v>400</v>
      </c>
      <c r="O108" s="17" t="s">
        <v>24</v>
      </c>
      <c r="P108" s="17"/>
    </row>
    <row r="109" s="2" customFormat="1" ht="69" customHeight="1" spans="1:16">
      <c r="A109" s="15" t="s">
        <v>401</v>
      </c>
      <c r="B109" s="15" t="s">
        <v>18</v>
      </c>
      <c r="C109" s="16" t="s">
        <v>19</v>
      </c>
      <c r="D109" s="17" t="s">
        <v>20</v>
      </c>
      <c r="E109" s="17" t="s">
        <v>21</v>
      </c>
      <c r="F109" s="15" t="s">
        <v>402</v>
      </c>
      <c r="G109" s="15" t="s">
        <v>403</v>
      </c>
      <c r="H109" s="17" t="s">
        <v>24</v>
      </c>
      <c r="I109" s="22">
        <v>97.5</v>
      </c>
      <c r="J109" s="15">
        <v>44</v>
      </c>
      <c r="K109" s="15">
        <f t="shared" si="3"/>
        <v>53.5</v>
      </c>
      <c r="L109" s="17" t="s">
        <v>404</v>
      </c>
      <c r="M109" s="23">
        <v>44866</v>
      </c>
      <c r="N109" s="17" t="s">
        <v>404</v>
      </c>
      <c r="O109" s="17" t="s">
        <v>24</v>
      </c>
      <c r="P109" s="17"/>
    </row>
    <row r="110" s="2" customFormat="1" ht="69" customHeight="1" spans="1:16">
      <c r="A110" s="15" t="s">
        <v>405</v>
      </c>
      <c r="B110" s="15" t="s">
        <v>18</v>
      </c>
      <c r="C110" s="16" t="s">
        <v>19</v>
      </c>
      <c r="D110" s="17" t="s">
        <v>20</v>
      </c>
      <c r="E110" s="17" t="s">
        <v>21</v>
      </c>
      <c r="F110" s="15" t="s">
        <v>139</v>
      </c>
      <c r="G110" s="15" t="s">
        <v>406</v>
      </c>
      <c r="H110" s="17" t="s">
        <v>24</v>
      </c>
      <c r="I110" s="22">
        <v>54.6</v>
      </c>
      <c r="J110" s="15">
        <v>25</v>
      </c>
      <c r="K110" s="15">
        <f t="shared" si="3"/>
        <v>29.6</v>
      </c>
      <c r="L110" s="17" t="s">
        <v>407</v>
      </c>
      <c r="M110" s="23">
        <v>44866</v>
      </c>
      <c r="N110" s="17" t="s">
        <v>407</v>
      </c>
      <c r="O110" s="17" t="s">
        <v>24</v>
      </c>
      <c r="P110" s="17"/>
    </row>
    <row r="111" s="2" customFormat="1" ht="69" customHeight="1" spans="1:16">
      <c r="A111" s="15" t="s">
        <v>408</v>
      </c>
      <c r="B111" s="15" t="s">
        <v>18</v>
      </c>
      <c r="C111" s="16" t="s">
        <v>19</v>
      </c>
      <c r="D111" s="17" t="s">
        <v>20</v>
      </c>
      <c r="E111" s="17" t="s">
        <v>21</v>
      </c>
      <c r="F111" s="15" t="s">
        <v>409</v>
      </c>
      <c r="G111" s="15" t="s">
        <v>319</v>
      </c>
      <c r="H111" s="17" t="s">
        <v>24</v>
      </c>
      <c r="I111" s="22">
        <v>39</v>
      </c>
      <c r="J111" s="15">
        <v>18</v>
      </c>
      <c r="K111" s="15">
        <f t="shared" si="3"/>
        <v>21</v>
      </c>
      <c r="L111" s="17" t="s">
        <v>320</v>
      </c>
      <c r="M111" s="23">
        <v>44866</v>
      </c>
      <c r="N111" s="17" t="s">
        <v>320</v>
      </c>
      <c r="O111" s="17" t="s">
        <v>24</v>
      </c>
      <c r="P111" s="17"/>
    </row>
    <row r="112" s="2" customFormat="1" ht="69" customHeight="1" spans="1:16">
      <c r="A112" s="15" t="s">
        <v>410</v>
      </c>
      <c r="B112" s="15" t="s">
        <v>18</v>
      </c>
      <c r="C112" s="16" t="s">
        <v>19</v>
      </c>
      <c r="D112" s="17" t="s">
        <v>20</v>
      </c>
      <c r="E112" s="17" t="s">
        <v>21</v>
      </c>
      <c r="F112" s="15" t="s">
        <v>131</v>
      </c>
      <c r="G112" s="15" t="s">
        <v>323</v>
      </c>
      <c r="H112" s="17" t="s">
        <v>24</v>
      </c>
      <c r="I112" s="22">
        <v>39</v>
      </c>
      <c r="J112" s="15">
        <v>18</v>
      </c>
      <c r="K112" s="15">
        <f t="shared" si="3"/>
        <v>21</v>
      </c>
      <c r="L112" s="17" t="s">
        <v>324</v>
      </c>
      <c r="M112" s="23">
        <v>44866</v>
      </c>
      <c r="N112" s="17" t="s">
        <v>324</v>
      </c>
      <c r="O112" s="17" t="s">
        <v>24</v>
      </c>
      <c r="P112" s="17"/>
    </row>
    <row r="113" s="2" customFormat="1" ht="69" customHeight="1" spans="1:16">
      <c r="A113" s="15" t="s">
        <v>411</v>
      </c>
      <c r="B113" s="15" t="s">
        <v>18</v>
      </c>
      <c r="C113" s="16" t="s">
        <v>19</v>
      </c>
      <c r="D113" s="17" t="s">
        <v>20</v>
      </c>
      <c r="E113" s="17" t="s">
        <v>21</v>
      </c>
      <c r="F113" s="15" t="s">
        <v>412</v>
      </c>
      <c r="G113" s="15" t="s">
        <v>413</v>
      </c>
      <c r="H113" s="17" t="s">
        <v>24</v>
      </c>
      <c r="I113" s="22">
        <v>124.8</v>
      </c>
      <c r="J113" s="15">
        <v>56</v>
      </c>
      <c r="K113" s="15">
        <f t="shared" si="3"/>
        <v>68.8</v>
      </c>
      <c r="L113" s="17" t="s">
        <v>414</v>
      </c>
      <c r="M113" s="23">
        <v>44866</v>
      </c>
      <c r="N113" s="17" t="s">
        <v>414</v>
      </c>
      <c r="O113" s="17" t="s">
        <v>24</v>
      </c>
      <c r="P113" s="17"/>
    </row>
    <row r="114" s="2" customFormat="1" ht="69" customHeight="1" spans="1:16">
      <c r="A114" s="15" t="s">
        <v>415</v>
      </c>
      <c r="B114" s="15" t="s">
        <v>18</v>
      </c>
      <c r="C114" s="16" t="s">
        <v>19</v>
      </c>
      <c r="D114" s="17" t="s">
        <v>20</v>
      </c>
      <c r="E114" s="17" t="s">
        <v>21</v>
      </c>
      <c r="F114" s="15" t="s">
        <v>416</v>
      </c>
      <c r="G114" s="15" t="s">
        <v>417</v>
      </c>
      <c r="H114" s="17" t="s">
        <v>24</v>
      </c>
      <c r="I114" s="22">
        <v>81.6</v>
      </c>
      <c r="J114" s="15">
        <v>65</v>
      </c>
      <c r="K114" s="15">
        <f t="shared" si="3"/>
        <v>16.6</v>
      </c>
      <c r="L114" s="17" t="s">
        <v>418</v>
      </c>
      <c r="M114" s="23">
        <v>44866</v>
      </c>
      <c r="N114" s="17" t="s">
        <v>418</v>
      </c>
      <c r="O114" s="17" t="s">
        <v>24</v>
      </c>
      <c r="P114" s="17"/>
    </row>
    <row r="115" s="2" customFormat="1" ht="69" customHeight="1" spans="1:16">
      <c r="A115" s="15" t="s">
        <v>419</v>
      </c>
      <c r="B115" s="15" t="s">
        <v>18</v>
      </c>
      <c r="C115" s="16" t="s">
        <v>19</v>
      </c>
      <c r="D115" s="17" t="s">
        <v>20</v>
      </c>
      <c r="E115" s="17" t="s">
        <v>21</v>
      </c>
      <c r="F115" s="15" t="s">
        <v>420</v>
      </c>
      <c r="G115" s="15" t="s">
        <v>421</v>
      </c>
      <c r="H115" s="17" t="s">
        <v>24</v>
      </c>
      <c r="I115" s="22">
        <v>72</v>
      </c>
      <c r="J115" s="15">
        <v>58</v>
      </c>
      <c r="K115" s="15">
        <f t="shared" si="3"/>
        <v>14</v>
      </c>
      <c r="L115" s="17" t="s">
        <v>422</v>
      </c>
      <c r="M115" s="23">
        <v>44866</v>
      </c>
      <c r="N115" s="17" t="s">
        <v>422</v>
      </c>
      <c r="O115" s="17" t="s">
        <v>24</v>
      </c>
      <c r="P115" s="17"/>
    </row>
    <row r="116" s="2" customFormat="1" ht="69" customHeight="1" spans="1:16">
      <c r="A116" s="15" t="s">
        <v>423</v>
      </c>
      <c r="B116" s="15" t="s">
        <v>18</v>
      </c>
      <c r="C116" s="16" t="s">
        <v>19</v>
      </c>
      <c r="D116" s="17" t="s">
        <v>20</v>
      </c>
      <c r="E116" s="17" t="s">
        <v>21</v>
      </c>
      <c r="F116" s="15" t="s">
        <v>424</v>
      </c>
      <c r="G116" s="15" t="s">
        <v>425</v>
      </c>
      <c r="H116" s="17" t="s">
        <v>24</v>
      </c>
      <c r="I116" s="22">
        <v>51.2</v>
      </c>
      <c r="J116" s="15">
        <v>41</v>
      </c>
      <c r="K116" s="15">
        <f t="shared" si="3"/>
        <v>10.2</v>
      </c>
      <c r="L116" s="17" t="s">
        <v>426</v>
      </c>
      <c r="M116" s="23">
        <v>44866</v>
      </c>
      <c r="N116" s="17" t="s">
        <v>426</v>
      </c>
      <c r="O116" s="17" t="s">
        <v>24</v>
      </c>
      <c r="P116" s="17"/>
    </row>
    <row r="117" s="2" customFormat="1" ht="69" customHeight="1" spans="1:16">
      <c r="A117" s="15" t="s">
        <v>427</v>
      </c>
      <c r="B117" s="15" t="s">
        <v>18</v>
      </c>
      <c r="C117" s="16" t="s">
        <v>19</v>
      </c>
      <c r="D117" s="17" t="s">
        <v>20</v>
      </c>
      <c r="E117" s="17" t="s">
        <v>21</v>
      </c>
      <c r="F117" s="15" t="s">
        <v>428</v>
      </c>
      <c r="G117" s="15" t="s">
        <v>429</v>
      </c>
      <c r="H117" s="17" t="s">
        <v>24</v>
      </c>
      <c r="I117" s="22">
        <v>74.1</v>
      </c>
      <c r="J117" s="15">
        <v>33</v>
      </c>
      <c r="K117" s="15">
        <f t="shared" si="3"/>
        <v>41.1</v>
      </c>
      <c r="L117" s="17" t="s">
        <v>430</v>
      </c>
      <c r="M117" s="23">
        <v>44866</v>
      </c>
      <c r="N117" s="17" t="s">
        <v>430</v>
      </c>
      <c r="O117" s="17" t="s">
        <v>24</v>
      </c>
      <c r="P117" s="17"/>
    </row>
    <row r="118" s="2" customFormat="1" ht="69" customHeight="1" spans="1:16">
      <c r="A118" s="15" t="s">
        <v>431</v>
      </c>
      <c r="B118" s="15" t="s">
        <v>18</v>
      </c>
      <c r="C118" s="16" t="s">
        <v>19</v>
      </c>
      <c r="D118" s="17" t="s">
        <v>20</v>
      </c>
      <c r="E118" s="17" t="s">
        <v>21</v>
      </c>
      <c r="F118" s="15" t="s">
        <v>416</v>
      </c>
      <c r="G118" s="15" t="s">
        <v>323</v>
      </c>
      <c r="H118" s="17" t="s">
        <v>24</v>
      </c>
      <c r="I118" s="22">
        <v>31.2</v>
      </c>
      <c r="J118" s="15">
        <v>14</v>
      </c>
      <c r="K118" s="15">
        <f t="shared" si="3"/>
        <v>17.2</v>
      </c>
      <c r="L118" s="17" t="s">
        <v>324</v>
      </c>
      <c r="M118" s="23">
        <v>44866</v>
      </c>
      <c r="N118" s="17" t="s">
        <v>324</v>
      </c>
      <c r="O118" s="17" t="s">
        <v>24</v>
      </c>
      <c r="P118" s="17"/>
    </row>
    <row r="119" s="2" customFormat="1" ht="69" customHeight="1" spans="1:16">
      <c r="A119" s="15" t="s">
        <v>432</v>
      </c>
      <c r="B119" s="15" t="s">
        <v>18</v>
      </c>
      <c r="C119" s="16" t="s">
        <v>19</v>
      </c>
      <c r="D119" s="17" t="s">
        <v>20</v>
      </c>
      <c r="E119" s="17" t="s">
        <v>21</v>
      </c>
      <c r="F119" s="15" t="s">
        <v>433</v>
      </c>
      <c r="G119" s="15" t="s">
        <v>434</v>
      </c>
      <c r="H119" s="17" t="s">
        <v>24</v>
      </c>
      <c r="I119" s="22">
        <v>86.4</v>
      </c>
      <c r="J119" s="15">
        <v>69</v>
      </c>
      <c r="K119" s="15">
        <f t="shared" si="3"/>
        <v>17.4</v>
      </c>
      <c r="L119" s="17" t="s">
        <v>435</v>
      </c>
      <c r="M119" s="23">
        <v>44866</v>
      </c>
      <c r="N119" s="17" t="s">
        <v>435</v>
      </c>
      <c r="O119" s="17" t="s">
        <v>24</v>
      </c>
      <c r="P119" s="17"/>
    </row>
    <row r="120" s="2" customFormat="1" ht="69" customHeight="1" spans="1:16">
      <c r="A120" s="15" t="s">
        <v>436</v>
      </c>
      <c r="B120" s="15" t="s">
        <v>18</v>
      </c>
      <c r="C120" s="16" t="s">
        <v>19</v>
      </c>
      <c r="D120" s="17" t="s">
        <v>20</v>
      </c>
      <c r="E120" s="17" t="s">
        <v>21</v>
      </c>
      <c r="F120" s="15" t="s">
        <v>437</v>
      </c>
      <c r="G120" s="15" t="s">
        <v>438</v>
      </c>
      <c r="H120" s="17" t="s">
        <v>24</v>
      </c>
      <c r="I120" s="22">
        <v>97.5</v>
      </c>
      <c r="J120" s="15">
        <v>44</v>
      </c>
      <c r="K120" s="15">
        <f t="shared" si="3"/>
        <v>53.5</v>
      </c>
      <c r="L120" s="17" t="s">
        <v>439</v>
      </c>
      <c r="M120" s="23">
        <v>44866</v>
      </c>
      <c r="N120" s="17" t="s">
        <v>439</v>
      </c>
      <c r="O120" s="17" t="s">
        <v>24</v>
      </c>
      <c r="P120" s="17"/>
    </row>
    <row r="121" s="2" customFormat="1" ht="69" customHeight="1" spans="1:16">
      <c r="A121" s="15" t="s">
        <v>440</v>
      </c>
      <c r="B121" s="15" t="s">
        <v>18</v>
      </c>
      <c r="C121" s="16" t="s">
        <v>19</v>
      </c>
      <c r="D121" s="17" t="s">
        <v>20</v>
      </c>
      <c r="E121" s="17" t="s">
        <v>21</v>
      </c>
      <c r="F121" s="15" t="s">
        <v>154</v>
      </c>
      <c r="G121" s="15" t="s">
        <v>441</v>
      </c>
      <c r="H121" s="17" t="s">
        <v>24</v>
      </c>
      <c r="I121" s="22">
        <v>85.8</v>
      </c>
      <c r="J121" s="15">
        <v>38</v>
      </c>
      <c r="K121" s="15">
        <f t="shared" si="3"/>
        <v>47.8</v>
      </c>
      <c r="L121" s="17" t="s">
        <v>442</v>
      </c>
      <c r="M121" s="23">
        <v>44866</v>
      </c>
      <c r="N121" s="17" t="s">
        <v>442</v>
      </c>
      <c r="O121" s="17" t="s">
        <v>24</v>
      </c>
      <c r="P121" s="17"/>
    </row>
    <row r="122" s="2" customFormat="1" ht="69" customHeight="1" spans="1:16">
      <c r="A122" s="15" t="s">
        <v>443</v>
      </c>
      <c r="B122" s="15" t="s">
        <v>18</v>
      </c>
      <c r="C122" s="16" t="s">
        <v>19</v>
      </c>
      <c r="D122" s="17" t="s">
        <v>20</v>
      </c>
      <c r="E122" s="17" t="s">
        <v>21</v>
      </c>
      <c r="F122" s="15" t="s">
        <v>444</v>
      </c>
      <c r="G122" s="15" t="s">
        <v>445</v>
      </c>
      <c r="H122" s="17" t="s">
        <v>24</v>
      </c>
      <c r="I122" s="22">
        <v>232.5</v>
      </c>
      <c r="J122" s="15">
        <v>105</v>
      </c>
      <c r="K122" s="15">
        <f t="shared" si="3"/>
        <v>127.5</v>
      </c>
      <c r="L122" s="17" t="s">
        <v>446</v>
      </c>
      <c r="M122" s="23">
        <v>44866</v>
      </c>
      <c r="N122" s="17" t="s">
        <v>446</v>
      </c>
      <c r="O122" s="17" t="s">
        <v>24</v>
      </c>
      <c r="P122" s="17"/>
    </row>
    <row r="123" s="2" customFormat="1" ht="69" customHeight="1" spans="1:16">
      <c r="A123" s="15" t="s">
        <v>447</v>
      </c>
      <c r="B123" s="15" t="s">
        <v>18</v>
      </c>
      <c r="C123" s="16" t="s">
        <v>19</v>
      </c>
      <c r="D123" s="17" t="s">
        <v>20</v>
      </c>
      <c r="E123" s="17" t="s">
        <v>21</v>
      </c>
      <c r="F123" s="15" t="s">
        <v>448</v>
      </c>
      <c r="G123" s="15" t="s">
        <v>449</v>
      </c>
      <c r="H123" s="17" t="s">
        <v>24</v>
      </c>
      <c r="I123" s="22">
        <v>81.6</v>
      </c>
      <c r="J123" s="15">
        <v>65</v>
      </c>
      <c r="K123" s="15">
        <f t="shared" si="3"/>
        <v>16.6</v>
      </c>
      <c r="L123" s="17" t="s">
        <v>450</v>
      </c>
      <c r="M123" s="23">
        <v>44866</v>
      </c>
      <c r="N123" s="17" t="s">
        <v>450</v>
      </c>
      <c r="O123" s="17" t="s">
        <v>24</v>
      </c>
      <c r="P123" s="17"/>
    </row>
    <row r="124" s="2" customFormat="1" ht="69" customHeight="1" spans="1:16">
      <c r="A124" s="15" t="s">
        <v>451</v>
      </c>
      <c r="B124" s="15" t="s">
        <v>18</v>
      </c>
      <c r="C124" s="16" t="s">
        <v>19</v>
      </c>
      <c r="D124" s="17" t="s">
        <v>20</v>
      </c>
      <c r="E124" s="17" t="s">
        <v>21</v>
      </c>
      <c r="F124" s="15" t="s">
        <v>452</v>
      </c>
      <c r="G124" s="15" t="s">
        <v>453</v>
      </c>
      <c r="H124" s="17" t="s">
        <v>24</v>
      </c>
      <c r="I124" s="22">
        <v>17.6</v>
      </c>
      <c r="J124" s="15">
        <v>14</v>
      </c>
      <c r="K124" s="15">
        <f t="shared" si="3"/>
        <v>3.6</v>
      </c>
      <c r="L124" s="17" t="s">
        <v>454</v>
      </c>
      <c r="M124" s="23">
        <v>44866</v>
      </c>
      <c r="N124" s="17" t="s">
        <v>454</v>
      </c>
      <c r="O124" s="17" t="s">
        <v>24</v>
      </c>
      <c r="P124" s="17"/>
    </row>
    <row r="125" s="2" customFormat="1" ht="69" customHeight="1" spans="1:16">
      <c r="A125" s="15" t="s">
        <v>455</v>
      </c>
      <c r="B125" s="15" t="s">
        <v>18</v>
      </c>
      <c r="C125" s="16" t="s">
        <v>19</v>
      </c>
      <c r="D125" s="17" t="s">
        <v>20</v>
      </c>
      <c r="E125" s="17" t="s">
        <v>21</v>
      </c>
      <c r="F125" s="15" t="s">
        <v>456</v>
      </c>
      <c r="G125" s="15" t="s">
        <v>457</v>
      </c>
      <c r="H125" s="17" t="s">
        <v>24</v>
      </c>
      <c r="I125" s="22">
        <v>42.9</v>
      </c>
      <c r="J125" s="15">
        <v>19</v>
      </c>
      <c r="K125" s="15">
        <f t="shared" si="3"/>
        <v>23.9</v>
      </c>
      <c r="L125" s="17" t="s">
        <v>458</v>
      </c>
      <c r="M125" s="23">
        <v>44866</v>
      </c>
      <c r="N125" s="17" t="s">
        <v>458</v>
      </c>
      <c r="O125" s="17" t="s">
        <v>24</v>
      </c>
      <c r="P125" s="17"/>
    </row>
    <row r="126" s="2" customFormat="1" ht="69" customHeight="1" spans="1:16">
      <c r="A126" s="15" t="s">
        <v>459</v>
      </c>
      <c r="B126" s="15" t="s">
        <v>18</v>
      </c>
      <c r="C126" s="16" t="s">
        <v>19</v>
      </c>
      <c r="D126" s="17" t="s">
        <v>20</v>
      </c>
      <c r="E126" s="17" t="s">
        <v>21</v>
      </c>
      <c r="F126" s="15" t="s">
        <v>460</v>
      </c>
      <c r="G126" s="15" t="s">
        <v>323</v>
      </c>
      <c r="H126" s="17" t="s">
        <v>24</v>
      </c>
      <c r="I126" s="22">
        <v>25</v>
      </c>
      <c r="J126" s="15">
        <v>16</v>
      </c>
      <c r="K126" s="15">
        <f t="shared" si="3"/>
        <v>9</v>
      </c>
      <c r="L126" s="17" t="s">
        <v>324</v>
      </c>
      <c r="M126" s="23">
        <v>44866</v>
      </c>
      <c r="N126" s="17" t="s">
        <v>324</v>
      </c>
      <c r="O126" s="17" t="s">
        <v>24</v>
      </c>
      <c r="P126" s="17"/>
    </row>
    <row r="127" s="2" customFormat="1" ht="69" customHeight="1" spans="1:16">
      <c r="A127" s="15" t="s">
        <v>461</v>
      </c>
      <c r="B127" s="15" t="s">
        <v>18</v>
      </c>
      <c r="C127" s="16" t="s">
        <v>19</v>
      </c>
      <c r="D127" s="17" t="s">
        <v>20</v>
      </c>
      <c r="E127" s="17" t="s">
        <v>21</v>
      </c>
      <c r="F127" s="15" t="s">
        <v>462</v>
      </c>
      <c r="G127" s="15" t="s">
        <v>319</v>
      </c>
      <c r="H127" s="17" t="s">
        <v>24</v>
      </c>
      <c r="I127" s="22">
        <v>58.5</v>
      </c>
      <c r="J127" s="15">
        <v>26</v>
      </c>
      <c r="K127" s="15">
        <f t="shared" si="3"/>
        <v>32.5</v>
      </c>
      <c r="L127" s="17" t="s">
        <v>320</v>
      </c>
      <c r="M127" s="23">
        <v>44866</v>
      </c>
      <c r="N127" s="17" t="s">
        <v>320</v>
      </c>
      <c r="O127" s="17" t="s">
        <v>24</v>
      </c>
      <c r="P127" s="17"/>
    </row>
    <row r="128" s="2" customFormat="1" ht="69" customHeight="1" spans="1:16">
      <c r="A128" s="15" t="s">
        <v>463</v>
      </c>
      <c r="B128" s="15" t="s">
        <v>18</v>
      </c>
      <c r="C128" s="16" t="s">
        <v>19</v>
      </c>
      <c r="D128" s="17" t="s">
        <v>20</v>
      </c>
      <c r="E128" s="17" t="s">
        <v>21</v>
      </c>
      <c r="F128" s="15" t="s">
        <v>464</v>
      </c>
      <c r="G128" s="15" t="s">
        <v>465</v>
      </c>
      <c r="H128" s="17" t="s">
        <v>24</v>
      </c>
      <c r="I128" s="22">
        <v>62.4</v>
      </c>
      <c r="J128" s="15">
        <v>50</v>
      </c>
      <c r="K128" s="15">
        <f t="shared" si="3"/>
        <v>12.4</v>
      </c>
      <c r="L128" s="17" t="s">
        <v>466</v>
      </c>
      <c r="M128" s="23">
        <v>44866</v>
      </c>
      <c r="N128" s="17" t="s">
        <v>466</v>
      </c>
      <c r="O128" s="17" t="s">
        <v>24</v>
      </c>
      <c r="P128" s="17"/>
    </row>
    <row r="129" s="2" customFormat="1" ht="69" customHeight="1" spans="1:16">
      <c r="A129" s="15" t="s">
        <v>467</v>
      </c>
      <c r="B129" s="15" t="s">
        <v>18</v>
      </c>
      <c r="C129" s="16" t="s">
        <v>19</v>
      </c>
      <c r="D129" s="17" t="s">
        <v>20</v>
      </c>
      <c r="E129" s="17" t="s">
        <v>21</v>
      </c>
      <c r="F129" s="15" t="s">
        <v>468</v>
      </c>
      <c r="G129" s="15" t="s">
        <v>323</v>
      </c>
      <c r="H129" s="17" t="s">
        <v>24</v>
      </c>
      <c r="I129" s="22">
        <v>20</v>
      </c>
      <c r="J129" s="15">
        <v>9</v>
      </c>
      <c r="K129" s="15">
        <f t="shared" si="3"/>
        <v>11</v>
      </c>
      <c r="L129" s="17" t="s">
        <v>324</v>
      </c>
      <c r="M129" s="23">
        <v>44866</v>
      </c>
      <c r="N129" s="17" t="s">
        <v>324</v>
      </c>
      <c r="O129" s="17" t="s">
        <v>24</v>
      </c>
      <c r="P129" s="17"/>
    </row>
    <row r="130" s="2" customFormat="1" ht="69" customHeight="1" spans="1:16">
      <c r="A130" s="15" t="s">
        <v>469</v>
      </c>
      <c r="B130" s="15" t="s">
        <v>18</v>
      </c>
      <c r="C130" s="16" t="s">
        <v>19</v>
      </c>
      <c r="D130" s="17" t="s">
        <v>20</v>
      </c>
      <c r="E130" s="17" t="s">
        <v>21</v>
      </c>
      <c r="F130" s="15" t="s">
        <v>470</v>
      </c>
      <c r="G130" s="15" t="s">
        <v>471</v>
      </c>
      <c r="H130" s="17" t="s">
        <v>24</v>
      </c>
      <c r="I130" s="22">
        <v>41.6</v>
      </c>
      <c r="J130" s="15">
        <v>33</v>
      </c>
      <c r="K130" s="15">
        <f t="shared" si="3"/>
        <v>8.6</v>
      </c>
      <c r="L130" s="17" t="s">
        <v>472</v>
      </c>
      <c r="M130" s="23">
        <v>44866</v>
      </c>
      <c r="N130" s="17" t="s">
        <v>472</v>
      </c>
      <c r="O130" s="17" t="s">
        <v>24</v>
      </c>
      <c r="P130" s="17"/>
    </row>
    <row r="131" s="2" customFormat="1" ht="69" customHeight="1" spans="1:16">
      <c r="A131" s="15" t="s">
        <v>473</v>
      </c>
      <c r="B131" s="15" t="s">
        <v>18</v>
      </c>
      <c r="C131" s="16" t="s">
        <v>19</v>
      </c>
      <c r="D131" s="17" t="s">
        <v>20</v>
      </c>
      <c r="E131" s="17" t="s">
        <v>21</v>
      </c>
      <c r="F131" s="15" t="s">
        <v>474</v>
      </c>
      <c r="G131" s="15" t="s">
        <v>475</v>
      </c>
      <c r="H131" s="17" t="s">
        <v>24</v>
      </c>
      <c r="I131" s="22">
        <v>54.6</v>
      </c>
      <c r="J131" s="15">
        <v>25</v>
      </c>
      <c r="K131" s="15">
        <f t="shared" si="3"/>
        <v>29.6</v>
      </c>
      <c r="L131" s="17" t="s">
        <v>476</v>
      </c>
      <c r="M131" s="23">
        <v>44866</v>
      </c>
      <c r="N131" s="17" t="s">
        <v>476</v>
      </c>
      <c r="O131" s="17" t="s">
        <v>24</v>
      </c>
      <c r="P131" s="17"/>
    </row>
    <row r="132" s="2" customFormat="1" ht="69" customHeight="1" spans="1:16">
      <c r="A132" s="15" t="s">
        <v>477</v>
      </c>
      <c r="B132" s="15" t="s">
        <v>18</v>
      </c>
      <c r="C132" s="16" t="s">
        <v>19</v>
      </c>
      <c r="D132" s="17" t="s">
        <v>20</v>
      </c>
      <c r="E132" s="17" t="s">
        <v>21</v>
      </c>
      <c r="F132" s="15" t="s">
        <v>478</v>
      </c>
      <c r="G132" s="15" t="s">
        <v>479</v>
      </c>
      <c r="H132" s="17" t="s">
        <v>24</v>
      </c>
      <c r="I132" s="22">
        <v>39</v>
      </c>
      <c r="J132" s="15">
        <v>18</v>
      </c>
      <c r="K132" s="15">
        <f t="shared" si="3"/>
        <v>21</v>
      </c>
      <c r="L132" s="17" t="s">
        <v>480</v>
      </c>
      <c r="M132" s="23">
        <v>44866</v>
      </c>
      <c r="N132" s="17" t="s">
        <v>480</v>
      </c>
      <c r="O132" s="17" t="s">
        <v>24</v>
      </c>
      <c r="P132" s="17"/>
    </row>
    <row r="133" s="2" customFormat="1" ht="69" customHeight="1" spans="1:16">
      <c r="A133" s="15" t="s">
        <v>481</v>
      </c>
      <c r="B133" s="15" t="s">
        <v>18</v>
      </c>
      <c r="C133" s="16" t="s">
        <v>19</v>
      </c>
      <c r="D133" s="17" t="s">
        <v>20</v>
      </c>
      <c r="E133" s="17" t="s">
        <v>21</v>
      </c>
      <c r="F133" s="15" t="s">
        <v>164</v>
      </c>
      <c r="G133" s="15" t="s">
        <v>482</v>
      </c>
      <c r="H133" s="17" t="s">
        <v>24</v>
      </c>
      <c r="I133" s="22">
        <v>84.8</v>
      </c>
      <c r="J133" s="15">
        <v>68</v>
      </c>
      <c r="K133" s="15">
        <f t="shared" ref="K133:K164" si="4">I133-J133</f>
        <v>16.8</v>
      </c>
      <c r="L133" s="17" t="s">
        <v>483</v>
      </c>
      <c r="M133" s="23">
        <v>44866</v>
      </c>
      <c r="N133" s="17" t="s">
        <v>483</v>
      </c>
      <c r="O133" s="17" t="s">
        <v>24</v>
      </c>
      <c r="P133" s="17"/>
    </row>
    <row r="134" s="2" customFormat="1" ht="69" customHeight="1" spans="1:16">
      <c r="A134" s="15" t="s">
        <v>484</v>
      </c>
      <c r="B134" s="15" t="s">
        <v>18</v>
      </c>
      <c r="C134" s="16" t="s">
        <v>19</v>
      </c>
      <c r="D134" s="17" t="s">
        <v>20</v>
      </c>
      <c r="E134" s="17" t="s">
        <v>21</v>
      </c>
      <c r="F134" s="15" t="s">
        <v>485</v>
      </c>
      <c r="G134" s="15" t="s">
        <v>340</v>
      </c>
      <c r="H134" s="17" t="s">
        <v>24</v>
      </c>
      <c r="I134" s="22">
        <v>46.8</v>
      </c>
      <c r="J134" s="15">
        <v>21</v>
      </c>
      <c r="K134" s="15">
        <f t="shared" si="4"/>
        <v>25.8</v>
      </c>
      <c r="L134" s="17" t="s">
        <v>341</v>
      </c>
      <c r="M134" s="23">
        <v>44866</v>
      </c>
      <c r="N134" s="17" t="s">
        <v>341</v>
      </c>
      <c r="O134" s="17" t="s">
        <v>24</v>
      </c>
      <c r="P134" s="17"/>
    </row>
    <row r="135" s="2" customFormat="1" ht="69" customHeight="1" spans="1:16">
      <c r="A135" s="15" t="s">
        <v>486</v>
      </c>
      <c r="B135" s="15" t="s">
        <v>18</v>
      </c>
      <c r="C135" s="16" t="s">
        <v>19</v>
      </c>
      <c r="D135" s="17" t="s">
        <v>20</v>
      </c>
      <c r="E135" s="17" t="s">
        <v>21</v>
      </c>
      <c r="F135" s="15" t="s">
        <v>487</v>
      </c>
      <c r="G135" s="15" t="s">
        <v>488</v>
      </c>
      <c r="H135" s="17" t="s">
        <v>24</v>
      </c>
      <c r="I135" s="22">
        <v>58.5</v>
      </c>
      <c r="J135" s="15">
        <v>26</v>
      </c>
      <c r="K135" s="15">
        <f t="shared" si="4"/>
        <v>32.5</v>
      </c>
      <c r="L135" s="17" t="s">
        <v>489</v>
      </c>
      <c r="M135" s="23">
        <v>44866</v>
      </c>
      <c r="N135" s="17" t="s">
        <v>489</v>
      </c>
      <c r="O135" s="17" t="s">
        <v>24</v>
      </c>
      <c r="P135" s="17"/>
    </row>
    <row r="136" s="2" customFormat="1" ht="69" customHeight="1" spans="1:16">
      <c r="A136" s="15" t="s">
        <v>490</v>
      </c>
      <c r="B136" s="15" t="s">
        <v>18</v>
      </c>
      <c r="C136" s="16" t="s">
        <v>19</v>
      </c>
      <c r="D136" s="17" t="s">
        <v>20</v>
      </c>
      <c r="E136" s="17" t="s">
        <v>21</v>
      </c>
      <c r="F136" s="15" t="s">
        <v>180</v>
      </c>
      <c r="G136" s="15" t="s">
        <v>491</v>
      </c>
      <c r="H136" s="17" t="s">
        <v>24</v>
      </c>
      <c r="I136" s="22">
        <v>144.3</v>
      </c>
      <c r="J136" s="15">
        <v>65</v>
      </c>
      <c r="K136" s="15">
        <f t="shared" si="4"/>
        <v>79.3</v>
      </c>
      <c r="L136" s="17" t="s">
        <v>492</v>
      </c>
      <c r="M136" s="23">
        <v>44866</v>
      </c>
      <c r="N136" s="17" t="s">
        <v>492</v>
      </c>
      <c r="O136" s="17" t="s">
        <v>24</v>
      </c>
      <c r="P136" s="17"/>
    </row>
    <row r="137" s="2" customFormat="1" ht="69" customHeight="1" spans="1:16">
      <c r="A137" s="15" t="s">
        <v>493</v>
      </c>
      <c r="B137" s="15" t="s">
        <v>18</v>
      </c>
      <c r="C137" s="16" t="s">
        <v>19</v>
      </c>
      <c r="D137" s="17" t="s">
        <v>20</v>
      </c>
      <c r="E137" s="17" t="s">
        <v>21</v>
      </c>
      <c r="F137" s="15" t="s">
        <v>494</v>
      </c>
      <c r="G137" s="15" t="s">
        <v>495</v>
      </c>
      <c r="H137" s="17" t="s">
        <v>24</v>
      </c>
      <c r="I137" s="22">
        <v>128.7</v>
      </c>
      <c r="J137" s="15">
        <v>58</v>
      </c>
      <c r="K137" s="15">
        <f t="shared" si="4"/>
        <v>70.7</v>
      </c>
      <c r="L137" s="17" t="s">
        <v>496</v>
      </c>
      <c r="M137" s="23">
        <v>44866</v>
      </c>
      <c r="N137" s="17" t="s">
        <v>496</v>
      </c>
      <c r="O137" s="17" t="s">
        <v>24</v>
      </c>
      <c r="P137" s="17"/>
    </row>
    <row r="138" s="2" customFormat="1" ht="69" customHeight="1" spans="1:16">
      <c r="A138" s="15" t="s">
        <v>497</v>
      </c>
      <c r="B138" s="15" t="s">
        <v>18</v>
      </c>
      <c r="C138" s="16" t="s">
        <v>19</v>
      </c>
      <c r="D138" s="17" t="s">
        <v>20</v>
      </c>
      <c r="E138" s="17" t="s">
        <v>21</v>
      </c>
      <c r="F138" s="15" t="s">
        <v>498</v>
      </c>
      <c r="G138" s="15" t="s">
        <v>319</v>
      </c>
      <c r="H138" s="17" t="s">
        <v>24</v>
      </c>
      <c r="I138" s="22">
        <v>35.1</v>
      </c>
      <c r="J138" s="15">
        <v>16</v>
      </c>
      <c r="K138" s="15">
        <f t="shared" si="4"/>
        <v>19.1</v>
      </c>
      <c r="L138" s="17" t="s">
        <v>320</v>
      </c>
      <c r="M138" s="23">
        <v>44866</v>
      </c>
      <c r="N138" s="17" t="s">
        <v>320</v>
      </c>
      <c r="O138" s="17" t="s">
        <v>24</v>
      </c>
      <c r="P138" s="17"/>
    </row>
    <row r="139" s="2" customFormat="1" ht="69" customHeight="1" spans="1:16">
      <c r="A139" s="15" t="s">
        <v>499</v>
      </c>
      <c r="B139" s="15" t="s">
        <v>18</v>
      </c>
      <c r="C139" s="16" t="s">
        <v>19</v>
      </c>
      <c r="D139" s="17" t="s">
        <v>20</v>
      </c>
      <c r="E139" s="17" t="s">
        <v>21</v>
      </c>
      <c r="F139" s="15" t="s">
        <v>500</v>
      </c>
      <c r="G139" s="15" t="s">
        <v>501</v>
      </c>
      <c r="H139" s="17" t="s">
        <v>24</v>
      </c>
      <c r="I139" s="22">
        <v>46.4</v>
      </c>
      <c r="J139" s="15">
        <v>37</v>
      </c>
      <c r="K139" s="15">
        <f t="shared" si="4"/>
        <v>9.4</v>
      </c>
      <c r="L139" s="17" t="s">
        <v>502</v>
      </c>
      <c r="M139" s="23">
        <v>44866</v>
      </c>
      <c r="N139" s="17" t="s">
        <v>502</v>
      </c>
      <c r="O139" s="17" t="s">
        <v>24</v>
      </c>
      <c r="P139" s="17"/>
    </row>
    <row r="140" s="2" customFormat="1" ht="69" customHeight="1" spans="1:16">
      <c r="A140" s="15" t="s">
        <v>503</v>
      </c>
      <c r="B140" s="15" t="s">
        <v>18</v>
      </c>
      <c r="C140" s="16" t="s">
        <v>19</v>
      </c>
      <c r="D140" s="17" t="s">
        <v>20</v>
      </c>
      <c r="E140" s="17" t="s">
        <v>21</v>
      </c>
      <c r="F140" s="15" t="s">
        <v>504</v>
      </c>
      <c r="G140" s="15" t="s">
        <v>505</v>
      </c>
      <c r="H140" s="17" t="s">
        <v>24</v>
      </c>
      <c r="I140" s="22">
        <v>72</v>
      </c>
      <c r="J140" s="15">
        <v>58</v>
      </c>
      <c r="K140" s="15">
        <f t="shared" si="4"/>
        <v>14</v>
      </c>
      <c r="L140" s="17" t="s">
        <v>506</v>
      </c>
      <c r="M140" s="23">
        <v>44866</v>
      </c>
      <c r="N140" s="17" t="s">
        <v>506</v>
      </c>
      <c r="O140" s="17" t="s">
        <v>24</v>
      </c>
      <c r="P140" s="17"/>
    </row>
    <row r="141" s="2" customFormat="1" ht="69" customHeight="1" spans="1:16">
      <c r="A141" s="15" t="s">
        <v>507</v>
      </c>
      <c r="B141" s="15" t="s">
        <v>18</v>
      </c>
      <c r="C141" s="16" t="s">
        <v>19</v>
      </c>
      <c r="D141" s="17" t="s">
        <v>20</v>
      </c>
      <c r="E141" s="17" t="s">
        <v>21</v>
      </c>
      <c r="F141" s="15" t="s">
        <v>508</v>
      </c>
      <c r="G141" s="15" t="s">
        <v>509</v>
      </c>
      <c r="H141" s="17" t="s">
        <v>24</v>
      </c>
      <c r="I141" s="22">
        <v>120.9</v>
      </c>
      <c r="J141" s="15">
        <v>54</v>
      </c>
      <c r="K141" s="15">
        <f t="shared" si="4"/>
        <v>66.9</v>
      </c>
      <c r="L141" s="17" t="s">
        <v>510</v>
      </c>
      <c r="M141" s="23">
        <v>44866</v>
      </c>
      <c r="N141" s="17" t="s">
        <v>510</v>
      </c>
      <c r="O141" s="17" t="s">
        <v>24</v>
      </c>
      <c r="P141" s="17"/>
    </row>
    <row r="142" s="2" customFormat="1" ht="69" customHeight="1" spans="1:16">
      <c r="A142" s="15" t="s">
        <v>511</v>
      </c>
      <c r="B142" s="15" t="s">
        <v>18</v>
      </c>
      <c r="C142" s="16" t="s">
        <v>19</v>
      </c>
      <c r="D142" s="17" t="s">
        <v>20</v>
      </c>
      <c r="E142" s="17" t="s">
        <v>21</v>
      </c>
      <c r="F142" s="15" t="s">
        <v>500</v>
      </c>
      <c r="G142" s="15" t="s">
        <v>512</v>
      </c>
      <c r="H142" s="17" t="s">
        <v>24</v>
      </c>
      <c r="I142" s="22">
        <v>78</v>
      </c>
      <c r="J142" s="15">
        <v>35</v>
      </c>
      <c r="K142" s="15">
        <f t="shared" si="4"/>
        <v>43</v>
      </c>
      <c r="L142" s="17" t="s">
        <v>513</v>
      </c>
      <c r="M142" s="23">
        <v>44866</v>
      </c>
      <c r="N142" s="17" t="s">
        <v>513</v>
      </c>
      <c r="O142" s="17" t="s">
        <v>24</v>
      </c>
      <c r="P142" s="17"/>
    </row>
    <row r="143" s="2" customFormat="1" ht="69" customHeight="1" spans="1:16">
      <c r="A143" s="15" t="s">
        <v>514</v>
      </c>
      <c r="B143" s="15" t="s">
        <v>18</v>
      </c>
      <c r="C143" s="16" t="s">
        <v>19</v>
      </c>
      <c r="D143" s="17" t="s">
        <v>20</v>
      </c>
      <c r="E143" s="17" t="s">
        <v>21</v>
      </c>
      <c r="F143" s="15" t="s">
        <v>515</v>
      </c>
      <c r="G143" s="15" t="s">
        <v>323</v>
      </c>
      <c r="H143" s="17" t="s">
        <v>24</v>
      </c>
      <c r="I143" s="22">
        <v>85.8</v>
      </c>
      <c r="J143" s="15">
        <v>39</v>
      </c>
      <c r="K143" s="15">
        <f t="shared" si="4"/>
        <v>46.8</v>
      </c>
      <c r="L143" s="17" t="s">
        <v>324</v>
      </c>
      <c r="M143" s="23">
        <v>44866</v>
      </c>
      <c r="N143" s="17" t="s">
        <v>324</v>
      </c>
      <c r="O143" s="17" t="s">
        <v>24</v>
      </c>
      <c r="P143" s="17"/>
    </row>
    <row r="144" s="2" customFormat="1" ht="69" customHeight="1" spans="1:16">
      <c r="A144" s="15" t="s">
        <v>516</v>
      </c>
      <c r="B144" s="15" t="s">
        <v>18</v>
      </c>
      <c r="C144" s="16" t="s">
        <v>19</v>
      </c>
      <c r="D144" s="17" t="s">
        <v>20</v>
      </c>
      <c r="E144" s="17" t="s">
        <v>21</v>
      </c>
      <c r="F144" s="15" t="s">
        <v>517</v>
      </c>
      <c r="G144" s="15" t="s">
        <v>323</v>
      </c>
      <c r="H144" s="17" t="s">
        <v>24</v>
      </c>
      <c r="I144" s="22">
        <v>58.5</v>
      </c>
      <c r="J144" s="15">
        <v>26</v>
      </c>
      <c r="K144" s="15">
        <f t="shared" si="4"/>
        <v>32.5</v>
      </c>
      <c r="L144" s="17" t="s">
        <v>324</v>
      </c>
      <c r="M144" s="23">
        <v>44866</v>
      </c>
      <c r="N144" s="17" t="s">
        <v>324</v>
      </c>
      <c r="O144" s="17" t="s">
        <v>24</v>
      </c>
      <c r="P144" s="17"/>
    </row>
    <row r="145" s="2" customFormat="1" ht="69" customHeight="1" spans="1:16">
      <c r="A145" s="15" t="s">
        <v>518</v>
      </c>
      <c r="B145" s="15" t="s">
        <v>18</v>
      </c>
      <c r="C145" s="16" t="s">
        <v>19</v>
      </c>
      <c r="D145" s="17" t="s">
        <v>20</v>
      </c>
      <c r="E145" s="17" t="s">
        <v>21</v>
      </c>
      <c r="F145" s="15" t="s">
        <v>519</v>
      </c>
      <c r="G145" s="15" t="s">
        <v>520</v>
      </c>
      <c r="H145" s="17" t="s">
        <v>24</v>
      </c>
      <c r="I145" s="22">
        <v>67.2</v>
      </c>
      <c r="J145" s="15">
        <v>54</v>
      </c>
      <c r="K145" s="15">
        <f t="shared" si="4"/>
        <v>13.2</v>
      </c>
      <c r="L145" s="17" t="s">
        <v>521</v>
      </c>
      <c r="M145" s="23">
        <v>44866</v>
      </c>
      <c r="N145" s="17" t="s">
        <v>521</v>
      </c>
      <c r="O145" s="17" t="s">
        <v>24</v>
      </c>
      <c r="P145" s="17"/>
    </row>
    <row r="146" s="2" customFormat="1" ht="69" customHeight="1" spans="1:16">
      <c r="A146" s="15" t="s">
        <v>522</v>
      </c>
      <c r="B146" s="15" t="s">
        <v>18</v>
      </c>
      <c r="C146" s="16" t="s">
        <v>19</v>
      </c>
      <c r="D146" s="17" t="s">
        <v>20</v>
      </c>
      <c r="E146" s="17" t="s">
        <v>21</v>
      </c>
      <c r="F146" s="15" t="s">
        <v>182</v>
      </c>
      <c r="G146" s="15" t="s">
        <v>523</v>
      </c>
      <c r="H146" s="17" t="s">
        <v>24</v>
      </c>
      <c r="I146" s="22">
        <v>167.7</v>
      </c>
      <c r="J146" s="15">
        <v>75</v>
      </c>
      <c r="K146" s="15">
        <f t="shared" si="4"/>
        <v>92.7</v>
      </c>
      <c r="L146" s="17" t="s">
        <v>524</v>
      </c>
      <c r="M146" s="23">
        <v>44866</v>
      </c>
      <c r="N146" s="17" t="s">
        <v>524</v>
      </c>
      <c r="O146" s="17" t="s">
        <v>24</v>
      </c>
      <c r="P146" s="17"/>
    </row>
    <row r="147" s="2" customFormat="1" ht="69" customHeight="1" spans="1:16">
      <c r="A147" s="15" t="s">
        <v>525</v>
      </c>
      <c r="B147" s="15" t="s">
        <v>18</v>
      </c>
      <c r="C147" s="16" t="s">
        <v>19</v>
      </c>
      <c r="D147" s="17" t="s">
        <v>20</v>
      </c>
      <c r="E147" s="17" t="s">
        <v>21</v>
      </c>
      <c r="F147" s="15" t="s">
        <v>526</v>
      </c>
      <c r="G147" s="15" t="s">
        <v>527</v>
      </c>
      <c r="H147" s="17" t="s">
        <v>24</v>
      </c>
      <c r="I147" s="22">
        <v>58.5</v>
      </c>
      <c r="J147" s="15">
        <v>26</v>
      </c>
      <c r="K147" s="15">
        <f t="shared" si="4"/>
        <v>32.5</v>
      </c>
      <c r="L147" s="17" t="s">
        <v>528</v>
      </c>
      <c r="M147" s="23">
        <v>44866</v>
      </c>
      <c r="N147" s="17" t="s">
        <v>528</v>
      </c>
      <c r="O147" s="17" t="s">
        <v>24</v>
      </c>
      <c r="P147" s="17"/>
    </row>
    <row r="148" s="2" customFormat="1" ht="69" customHeight="1" spans="1:16">
      <c r="A148" s="15" t="s">
        <v>529</v>
      </c>
      <c r="B148" s="15" t="s">
        <v>18</v>
      </c>
      <c r="C148" s="16" t="s">
        <v>19</v>
      </c>
      <c r="D148" s="17" t="s">
        <v>20</v>
      </c>
      <c r="E148" s="17" t="s">
        <v>21</v>
      </c>
      <c r="F148" s="15" t="s">
        <v>530</v>
      </c>
      <c r="G148" s="15" t="s">
        <v>531</v>
      </c>
      <c r="H148" s="17" t="s">
        <v>24</v>
      </c>
      <c r="I148" s="22">
        <v>78</v>
      </c>
      <c r="J148" s="15">
        <v>35</v>
      </c>
      <c r="K148" s="15">
        <f t="shared" si="4"/>
        <v>43</v>
      </c>
      <c r="L148" s="17" t="s">
        <v>532</v>
      </c>
      <c r="M148" s="23">
        <v>44866</v>
      </c>
      <c r="N148" s="17" t="s">
        <v>532</v>
      </c>
      <c r="O148" s="17" t="s">
        <v>24</v>
      </c>
      <c r="P148" s="17"/>
    </row>
    <row r="149" s="2" customFormat="1" ht="69" customHeight="1" spans="1:16">
      <c r="A149" s="15" t="s">
        <v>533</v>
      </c>
      <c r="B149" s="15" t="s">
        <v>18</v>
      </c>
      <c r="C149" s="16" t="s">
        <v>19</v>
      </c>
      <c r="D149" s="17" t="s">
        <v>20</v>
      </c>
      <c r="E149" s="17" t="s">
        <v>21</v>
      </c>
      <c r="F149" s="15" t="s">
        <v>534</v>
      </c>
      <c r="G149" s="15" t="s">
        <v>344</v>
      </c>
      <c r="H149" s="17" t="s">
        <v>24</v>
      </c>
      <c r="I149" s="22">
        <v>234</v>
      </c>
      <c r="J149" s="15">
        <v>105</v>
      </c>
      <c r="K149" s="15">
        <f t="shared" si="4"/>
        <v>129</v>
      </c>
      <c r="L149" s="17" t="s">
        <v>345</v>
      </c>
      <c r="M149" s="23">
        <v>44866</v>
      </c>
      <c r="N149" s="17" t="s">
        <v>345</v>
      </c>
      <c r="O149" s="17" t="s">
        <v>24</v>
      </c>
      <c r="P149" s="17"/>
    </row>
    <row r="150" s="2" customFormat="1" ht="69" customHeight="1" spans="1:16">
      <c r="A150" s="15" t="s">
        <v>535</v>
      </c>
      <c r="B150" s="15" t="s">
        <v>18</v>
      </c>
      <c r="C150" s="16" t="s">
        <v>19</v>
      </c>
      <c r="D150" s="17" t="s">
        <v>20</v>
      </c>
      <c r="E150" s="17" t="s">
        <v>21</v>
      </c>
      <c r="F150" s="15" t="s">
        <v>536</v>
      </c>
      <c r="G150" s="15" t="s">
        <v>537</v>
      </c>
      <c r="H150" s="17" t="s">
        <v>24</v>
      </c>
      <c r="I150" s="22">
        <v>105.3</v>
      </c>
      <c r="J150" s="15">
        <v>47</v>
      </c>
      <c r="K150" s="15">
        <f t="shared" si="4"/>
        <v>58.3</v>
      </c>
      <c r="L150" s="17" t="s">
        <v>538</v>
      </c>
      <c r="M150" s="23">
        <v>44866</v>
      </c>
      <c r="N150" s="17" t="s">
        <v>538</v>
      </c>
      <c r="O150" s="17" t="s">
        <v>24</v>
      </c>
      <c r="P150" s="17"/>
    </row>
    <row r="151" s="2" customFormat="1" ht="69" customHeight="1" spans="1:16">
      <c r="A151" s="15" t="s">
        <v>539</v>
      </c>
      <c r="B151" s="15" t="s">
        <v>18</v>
      </c>
      <c r="C151" s="16" t="s">
        <v>19</v>
      </c>
      <c r="D151" s="17" t="s">
        <v>20</v>
      </c>
      <c r="E151" s="17" t="s">
        <v>21</v>
      </c>
      <c r="F151" s="15" t="s">
        <v>540</v>
      </c>
      <c r="G151" s="15" t="s">
        <v>327</v>
      </c>
      <c r="H151" s="17" t="s">
        <v>24</v>
      </c>
      <c r="I151" s="22">
        <v>66.3</v>
      </c>
      <c r="J151" s="15">
        <v>30</v>
      </c>
      <c r="K151" s="15">
        <f t="shared" si="4"/>
        <v>36.3</v>
      </c>
      <c r="L151" s="17" t="s">
        <v>328</v>
      </c>
      <c r="M151" s="23">
        <v>44866</v>
      </c>
      <c r="N151" s="17" t="s">
        <v>328</v>
      </c>
      <c r="O151" s="17" t="s">
        <v>24</v>
      </c>
      <c r="P151" s="17"/>
    </row>
    <row r="152" s="2" customFormat="1" ht="69" customHeight="1" spans="1:16">
      <c r="A152" s="15" t="s">
        <v>541</v>
      </c>
      <c r="B152" s="15" t="s">
        <v>18</v>
      </c>
      <c r="C152" s="16" t="s">
        <v>19</v>
      </c>
      <c r="D152" s="17" t="s">
        <v>20</v>
      </c>
      <c r="E152" s="17" t="s">
        <v>21</v>
      </c>
      <c r="F152" s="15" t="s">
        <v>542</v>
      </c>
      <c r="G152" s="15" t="s">
        <v>543</v>
      </c>
      <c r="H152" s="17" t="s">
        <v>24</v>
      </c>
      <c r="I152" s="22">
        <v>66.3</v>
      </c>
      <c r="J152" s="15">
        <v>30</v>
      </c>
      <c r="K152" s="15">
        <f t="shared" si="4"/>
        <v>36.3</v>
      </c>
      <c r="L152" s="17" t="s">
        <v>544</v>
      </c>
      <c r="M152" s="23">
        <v>44866</v>
      </c>
      <c r="N152" s="17" t="s">
        <v>544</v>
      </c>
      <c r="O152" s="17" t="s">
        <v>24</v>
      </c>
      <c r="P152" s="25"/>
    </row>
    <row r="153" s="2" customFormat="1" ht="69" customHeight="1" spans="1:16">
      <c r="A153" s="15" t="s">
        <v>545</v>
      </c>
      <c r="B153" s="15" t="s">
        <v>18</v>
      </c>
      <c r="C153" s="16" t="s">
        <v>19</v>
      </c>
      <c r="D153" s="17" t="s">
        <v>20</v>
      </c>
      <c r="E153" s="17" t="s">
        <v>21</v>
      </c>
      <c r="F153" s="15" t="s">
        <v>546</v>
      </c>
      <c r="G153" s="15" t="s">
        <v>547</v>
      </c>
      <c r="H153" s="17" t="s">
        <v>24</v>
      </c>
      <c r="I153" s="22">
        <v>38.4</v>
      </c>
      <c r="J153" s="15">
        <v>31</v>
      </c>
      <c r="K153" s="15">
        <f t="shared" si="4"/>
        <v>7.4</v>
      </c>
      <c r="L153" s="17" t="s">
        <v>548</v>
      </c>
      <c r="M153" s="23">
        <v>44866</v>
      </c>
      <c r="N153" s="17" t="s">
        <v>548</v>
      </c>
      <c r="O153" s="17" t="s">
        <v>24</v>
      </c>
      <c r="P153" s="25"/>
    </row>
    <row r="154" s="2" customFormat="1" ht="69" customHeight="1" spans="1:16">
      <c r="A154" s="15" t="s">
        <v>549</v>
      </c>
      <c r="B154" s="15" t="s">
        <v>18</v>
      </c>
      <c r="C154" s="16" t="s">
        <v>19</v>
      </c>
      <c r="D154" s="17" t="s">
        <v>20</v>
      </c>
      <c r="E154" s="17" t="s">
        <v>21</v>
      </c>
      <c r="F154" s="15" t="s">
        <v>550</v>
      </c>
      <c r="G154" s="15" t="s">
        <v>551</v>
      </c>
      <c r="H154" s="17" t="s">
        <v>24</v>
      </c>
      <c r="I154" s="22">
        <v>36.8</v>
      </c>
      <c r="J154" s="15">
        <v>29</v>
      </c>
      <c r="K154" s="15">
        <f t="shared" si="4"/>
        <v>7.8</v>
      </c>
      <c r="L154" s="17" t="s">
        <v>552</v>
      </c>
      <c r="M154" s="23">
        <v>44866</v>
      </c>
      <c r="N154" s="17" t="s">
        <v>552</v>
      </c>
      <c r="O154" s="17" t="s">
        <v>24</v>
      </c>
      <c r="P154" s="25"/>
    </row>
    <row r="155" s="2" customFormat="1" ht="69" customHeight="1" spans="1:16">
      <c r="A155" s="15" t="s">
        <v>553</v>
      </c>
      <c r="B155" s="15" t="s">
        <v>18</v>
      </c>
      <c r="C155" s="16" t="s">
        <v>19</v>
      </c>
      <c r="D155" s="17" t="s">
        <v>20</v>
      </c>
      <c r="E155" s="17" t="s">
        <v>21</v>
      </c>
      <c r="F155" s="15" t="s">
        <v>554</v>
      </c>
      <c r="G155" s="15" t="s">
        <v>323</v>
      </c>
      <c r="H155" s="17" t="s">
        <v>24</v>
      </c>
      <c r="I155" s="22">
        <v>35.1</v>
      </c>
      <c r="J155" s="15">
        <v>16</v>
      </c>
      <c r="K155" s="15">
        <f t="shared" si="4"/>
        <v>19.1</v>
      </c>
      <c r="L155" s="17" t="s">
        <v>324</v>
      </c>
      <c r="M155" s="23">
        <v>44866</v>
      </c>
      <c r="N155" s="17" t="s">
        <v>324</v>
      </c>
      <c r="O155" s="17" t="s">
        <v>24</v>
      </c>
      <c r="P155" s="25"/>
    </row>
    <row r="156" s="2" customFormat="1" ht="134" customHeight="1" spans="1:16">
      <c r="A156" s="15" t="s">
        <v>555</v>
      </c>
      <c r="B156" s="15" t="s">
        <v>18</v>
      </c>
      <c r="C156" s="16" t="s">
        <v>19</v>
      </c>
      <c r="D156" s="17" t="s">
        <v>20</v>
      </c>
      <c r="E156" s="17" t="s">
        <v>21</v>
      </c>
      <c r="F156" s="15" t="s">
        <v>556</v>
      </c>
      <c r="G156" s="15" t="s">
        <v>557</v>
      </c>
      <c r="H156" s="17" t="s">
        <v>24</v>
      </c>
      <c r="I156" s="22">
        <v>81.9</v>
      </c>
      <c r="J156" s="15">
        <v>37</v>
      </c>
      <c r="K156" s="15">
        <f t="shared" si="4"/>
        <v>44.9</v>
      </c>
      <c r="L156" s="17" t="s">
        <v>558</v>
      </c>
      <c r="M156" s="23">
        <v>44866</v>
      </c>
      <c r="N156" s="17" t="s">
        <v>558</v>
      </c>
      <c r="O156" s="17" t="s">
        <v>24</v>
      </c>
      <c r="P156" s="25"/>
    </row>
    <row r="157" s="2" customFormat="1" ht="72" customHeight="1" spans="1:16">
      <c r="A157" s="15" t="s">
        <v>559</v>
      </c>
      <c r="B157" s="15" t="s">
        <v>18</v>
      </c>
      <c r="C157" s="16" t="s">
        <v>19</v>
      </c>
      <c r="D157" s="17" t="s">
        <v>20</v>
      </c>
      <c r="E157" s="17" t="s">
        <v>21</v>
      </c>
      <c r="F157" s="15" t="s">
        <v>560</v>
      </c>
      <c r="G157" s="15" t="s">
        <v>561</v>
      </c>
      <c r="H157" s="17" t="s">
        <v>24</v>
      </c>
      <c r="I157" s="22">
        <v>31.2</v>
      </c>
      <c r="J157" s="15">
        <v>14</v>
      </c>
      <c r="K157" s="15">
        <f t="shared" si="4"/>
        <v>17.2</v>
      </c>
      <c r="L157" s="17" t="s">
        <v>562</v>
      </c>
      <c r="M157" s="23">
        <v>44866</v>
      </c>
      <c r="N157" s="17" t="s">
        <v>562</v>
      </c>
      <c r="O157" s="17" t="s">
        <v>24</v>
      </c>
      <c r="P157" s="25"/>
    </row>
    <row r="158" s="2" customFormat="1" ht="72" customHeight="1" spans="1:16">
      <c r="A158" s="15" t="s">
        <v>563</v>
      </c>
      <c r="B158" s="15" t="s">
        <v>18</v>
      </c>
      <c r="C158" s="16" t="s">
        <v>19</v>
      </c>
      <c r="D158" s="17" t="s">
        <v>20</v>
      </c>
      <c r="E158" s="17" t="s">
        <v>21</v>
      </c>
      <c r="F158" s="15" t="s">
        <v>564</v>
      </c>
      <c r="G158" s="15" t="s">
        <v>565</v>
      </c>
      <c r="H158" s="17" t="s">
        <v>24</v>
      </c>
      <c r="I158" s="22">
        <v>56</v>
      </c>
      <c r="J158" s="15">
        <v>45</v>
      </c>
      <c r="K158" s="15">
        <f t="shared" si="4"/>
        <v>11</v>
      </c>
      <c r="L158" s="17" t="s">
        <v>566</v>
      </c>
      <c r="M158" s="23">
        <v>44866</v>
      </c>
      <c r="N158" s="17" t="s">
        <v>566</v>
      </c>
      <c r="O158" s="17" t="s">
        <v>24</v>
      </c>
      <c r="P158" s="25"/>
    </row>
    <row r="159" s="2" customFormat="1" ht="72" customHeight="1" spans="1:16">
      <c r="A159" s="15" t="s">
        <v>567</v>
      </c>
      <c r="B159" s="15" t="s">
        <v>18</v>
      </c>
      <c r="C159" s="16" t="s">
        <v>19</v>
      </c>
      <c r="D159" s="17" t="s">
        <v>20</v>
      </c>
      <c r="E159" s="17" t="s">
        <v>21</v>
      </c>
      <c r="F159" s="15" t="s">
        <v>564</v>
      </c>
      <c r="G159" s="15" t="s">
        <v>323</v>
      </c>
      <c r="H159" s="17" t="s">
        <v>24</v>
      </c>
      <c r="I159" s="22">
        <v>93.6</v>
      </c>
      <c r="J159" s="15">
        <v>42</v>
      </c>
      <c r="K159" s="15">
        <f t="shared" si="4"/>
        <v>51.6</v>
      </c>
      <c r="L159" s="17" t="s">
        <v>324</v>
      </c>
      <c r="M159" s="23">
        <v>44866</v>
      </c>
      <c r="N159" s="17" t="s">
        <v>324</v>
      </c>
      <c r="O159" s="17" t="s">
        <v>24</v>
      </c>
      <c r="P159" s="25"/>
    </row>
    <row r="160" s="2" customFormat="1" ht="72" customHeight="1" spans="1:16">
      <c r="A160" s="15" t="s">
        <v>568</v>
      </c>
      <c r="B160" s="15" t="s">
        <v>18</v>
      </c>
      <c r="C160" s="16" t="s">
        <v>19</v>
      </c>
      <c r="D160" s="17" t="s">
        <v>20</v>
      </c>
      <c r="E160" s="17" t="s">
        <v>21</v>
      </c>
      <c r="F160" s="15" t="s">
        <v>235</v>
      </c>
      <c r="G160" s="15" t="s">
        <v>569</v>
      </c>
      <c r="H160" s="17" t="s">
        <v>24</v>
      </c>
      <c r="I160" s="22">
        <v>91.2</v>
      </c>
      <c r="J160" s="15">
        <v>73</v>
      </c>
      <c r="K160" s="15">
        <f t="shared" si="4"/>
        <v>18.2</v>
      </c>
      <c r="L160" s="17" t="s">
        <v>570</v>
      </c>
      <c r="M160" s="23">
        <v>44866</v>
      </c>
      <c r="N160" s="17" t="s">
        <v>570</v>
      </c>
      <c r="O160" s="17" t="s">
        <v>24</v>
      </c>
      <c r="P160" s="25"/>
    </row>
    <row r="161" s="2" customFormat="1" ht="72" customHeight="1" spans="1:16">
      <c r="A161" s="15" t="s">
        <v>571</v>
      </c>
      <c r="B161" s="15" t="s">
        <v>18</v>
      </c>
      <c r="C161" s="16" t="s">
        <v>19</v>
      </c>
      <c r="D161" s="17" t="s">
        <v>20</v>
      </c>
      <c r="E161" s="17" t="s">
        <v>21</v>
      </c>
      <c r="F161" s="15" t="s">
        <v>572</v>
      </c>
      <c r="G161" s="15" t="s">
        <v>573</v>
      </c>
      <c r="H161" s="17" t="s">
        <v>24</v>
      </c>
      <c r="I161" s="22">
        <v>78</v>
      </c>
      <c r="J161" s="15">
        <v>35</v>
      </c>
      <c r="K161" s="15">
        <f t="shared" si="4"/>
        <v>43</v>
      </c>
      <c r="L161" s="17" t="s">
        <v>574</v>
      </c>
      <c r="M161" s="23">
        <v>44866</v>
      </c>
      <c r="N161" s="17" t="s">
        <v>574</v>
      </c>
      <c r="O161" s="17" t="s">
        <v>24</v>
      </c>
      <c r="P161" s="17"/>
    </row>
    <row r="162" s="2" customFormat="1" ht="72" customHeight="1" spans="1:16">
      <c r="A162" s="15" t="s">
        <v>575</v>
      </c>
      <c r="B162" s="15" t="s">
        <v>18</v>
      </c>
      <c r="C162" s="16" t="s">
        <v>19</v>
      </c>
      <c r="D162" s="17" t="s">
        <v>20</v>
      </c>
      <c r="E162" s="17" t="s">
        <v>21</v>
      </c>
      <c r="F162" s="15" t="s">
        <v>576</v>
      </c>
      <c r="G162" s="15" t="s">
        <v>577</v>
      </c>
      <c r="H162" s="17" t="s">
        <v>24</v>
      </c>
      <c r="I162" s="22">
        <v>93.6</v>
      </c>
      <c r="J162" s="15">
        <v>42</v>
      </c>
      <c r="K162" s="15">
        <f t="shared" si="4"/>
        <v>51.6</v>
      </c>
      <c r="L162" s="17" t="s">
        <v>578</v>
      </c>
      <c r="M162" s="23">
        <v>44866</v>
      </c>
      <c r="N162" s="17" t="s">
        <v>578</v>
      </c>
      <c r="O162" s="17" t="s">
        <v>24</v>
      </c>
      <c r="P162" s="17"/>
    </row>
    <row r="163" s="2" customFormat="1" ht="72" customHeight="1" spans="1:16">
      <c r="A163" s="15" t="s">
        <v>579</v>
      </c>
      <c r="B163" s="15" t="s">
        <v>18</v>
      </c>
      <c r="C163" s="16" t="s">
        <v>19</v>
      </c>
      <c r="D163" s="17" t="s">
        <v>20</v>
      </c>
      <c r="E163" s="17" t="s">
        <v>21</v>
      </c>
      <c r="F163" s="15" t="s">
        <v>580</v>
      </c>
      <c r="G163" s="15" t="s">
        <v>581</v>
      </c>
      <c r="H163" s="17" t="s">
        <v>24</v>
      </c>
      <c r="I163" s="22">
        <v>97.5</v>
      </c>
      <c r="J163" s="15">
        <v>44</v>
      </c>
      <c r="K163" s="15">
        <f t="shared" si="4"/>
        <v>53.5</v>
      </c>
      <c r="L163" s="17" t="s">
        <v>582</v>
      </c>
      <c r="M163" s="23">
        <v>44866</v>
      </c>
      <c r="N163" s="17" t="s">
        <v>582</v>
      </c>
      <c r="O163" s="17" t="s">
        <v>24</v>
      </c>
      <c r="P163" s="17"/>
    </row>
    <row r="164" s="2" customFormat="1" ht="72" customHeight="1" spans="1:16">
      <c r="A164" s="15" t="s">
        <v>583</v>
      </c>
      <c r="B164" s="15" t="s">
        <v>18</v>
      </c>
      <c r="C164" s="16" t="s">
        <v>19</v>
      </c>
      <c r="D164" s="17" t="s">
        <v>20</v>
      </c>
      <c r="E164" s="17" t="s">
        <v>21</v>
      </c>
      <c r="F164" s="15" t="s">
        <v>584</v>
      </c>
      <c r="G164" s="15" t="s">
        <v>327</v>
      </c>
      <c r="H164" s="17" t="s">
        <v>24</v>
      </c>
      <c r="I164" s="22">
        <v>78</v>
      </c>
      <c r="J164" s="15">
        <v>35</v>
      </c>
      <c r="K164" s="15">
        <f t="shared" si="4"/>
        <v>43</v>
      </c>
      <c r="L164" s="17" t="s">
        <v>328</v>
      </c>
      <c r="M164" s="23">
        <v>44866</v>
      </c>
      <c r="N164" s="17" t="s">
        <v>328</v>
      </c>
      <c r="O164" s="17" t="s">
        <v>24</v>
      </c>
      <c r="P164" s="17"/>
    </row>
    <row r="165" s="2" customFormat="1" ht="72" customHeight="1" spans="1:16">
      <c r="A165" s="15" t="s">
        <v>585</v>
      </c>
      <c r="B165" s="15" t="s">
        <v>18</v>
      </c>
      <c r="C165" s="16" t="s">
        <v>19</v>
      </c>
      <c r="D165" s="17" t="s">
        <v>20</v>
      </c>
      <c r="E165" s="17" t="s">
        <v>21</v>
      </c>
      <c r="F165" s="15" t="s">
        <v>586</v>
      </c>
      <c r="G165" s="15" t="s">
        <v>587</v>
      </c>
      <c r="H165" s="17" t="s">
        <v>24</v>
      </c>
      <c r="I165" s="22">
        <v>50.7</v>
      </c>
      <c r="J165" s="15">
        <v>23</v>
      </c>
      <c r="K165" s="15">
        <f t="shared" ref="K165:K181" si="5">I165-J165</f>
        <v>27.7</v>
      </c>
      <c r="L165" s="17" t="s">
        <v>588</v>
      </c>
      <c r="M165" s="23">
        <v>44866</v>
      </c>
      <c r="N165" s="17" t="s">
        <v>588</v>
      </c>
      <c r="O165" s="17" t="s">
        <v>24</v>
      </c>
      <c r="P165" s="17"/>
    </row>
    <row r="166" s="2" customFormat="1" ht="72" customHeight="1" spans="1:16">
      <c r="A166" s="15" t="s">
        <v>589</v>
      </c>
      <c r="B166" s="15" t="s">
        <v>18</v>
      </c>
      <c r="C166" s="16" t="s">
        <v>19</v>
      </c>
      <c r="D166" s="17" t="s">
        <v>20</v>
      </c>
      <c r="E166" s="17" t="s">
        <v>21</v>
      </c>
      <c r="F166" s="15" t="s">
        <v>590</v>
      </c>
      <c r="G166" s="15" t="s">
        <v>591</v>
      </c>
      <c r="H166" s="17" t="s">
        <v>24</v>
      </c>
      <c r="I166" s="22">
        <v>41.6</v>
      </c>
      <c r="J166" s="15">
        <v>33</v>
      </c>
      <c r="K166" s="15">
        <f t="shared" si="5"/>
        <v>8.6</v>
      </c>
      <c r="L166" s="17" t="s">
        <v>592</v>
      </c>
      <c r="M166" s="23">
        <v>44866</v>
      </c>
      <c r="N166" s="17" t="s">
        <v>592</v>
      </c>
      <c r="O166" s="17" t="s">
        <v>24</v>
      </c>
      <c r="P166" s="17"/>
    </row>
    <row r="167" s="2" customFormat="1" ht="72" customHeight="1" spans="1:16">
      <c r="A167" s="15" t="s">
        <v>593</v>
      </c>
      <c r="B167" s="15" t="s">
        <v>18</v>
      </c>
      <c r="C167" s="16" t="s">
        <v>19</v>
      </c>
      <c r="D167" s="17" t="s">
        <v>20</v>
      </c>
      <c r="E167" s="17" t="s">
        <v>21</v>
      </c>
      <c r="F167" s="15" t="s">
        <v>594</v>
      </c>
      <c r="G167" s="15" t="s">
        <v>595</v>
      </c>
      <c r="H167" s="17" t="s">
        <v>24</v>
      </c>
      <c r="I167" s="22">
        <v>46.4</v>
      </c>
      <c r="J167" s="15">
        <v>37</v>
      </c>
      <c r="K167" s="15">
        <f t="shared" si="5"/>
        <v>9.4</v>
      </c>
      <c r="L167" s="17" t="s">
        <v>596</v>
      </c>
      <c r="M167" s="23">
        <v>44866</v>
      </c>
      <c r="N167" s="17" t="s">
        <v>596</v>
      </c>
      <c r="O167" s="17" t="s">
        <v>24</v>
      </c>
      <c r="P167" s="17"/>
    </row>
    <row r="168" s="2" customFormat="1" ht="72" customHeight="1" spans="1:16">
      <c r="A168" s="15" t="s">
        <v>597</v>
      </c>
      <c r="B168" s="15" t="s">
        <v>18</v>
      </c>
      <c r="C168" s="16" t="s">
        <v>19</v>
      </c>
      <c r="D168" s="17" t="s">
        <v>20</v>
      </c>
      <c r="E168" s="17" t="s">
        <v>21</v>
      </c>
      <c r="F168" s="15" t="s">
        <v>590</v>
      </c>
      <c r="G168" s="15" t="s">
        <v>598</v>
      </c>
      <c r="H168" s="17" t="s">
        <v>24</v>
      </c>
      <c r="I168" s="22">
        <v>93.6</v>
      </c>
      <c r="J168" s="15">
        <v>42</v>
      </c>
      <c r="K168" s="15">
        <f t="shared" si="5"/>
        <v>51.6</v>
      </c>
      <c r="L168" s="17" t="s">
        <v>599</v>
      </c>
      <c r="M168" s="23">
        <v>44866</v>
      </c>
      <c r="N168" s="17" t="s">
        <v>599</v>
      </c>
      <c r="O168" s="17" t="s">
        <v>24</v>
      </c>
      <c r="P168" s="17"/>
    </row>
    <row r="169" s="2" customFormat="1" ht="72" customHeight="1" spans="1:16">
      <c r="A169" s="15" t="s">
        <v>600</v>
      </c>
      <c r="B169" s="15" t="s">
        <v>18</v>
      </c>
      <c r="C169" s="16" t="s">
        <v>19</v>
      </c>
      <c r="D169" s="17" t="s">
        <v>20</v>
      </c>
      <c r="E169" s="17" t="s">
        <v>21</v>
      </c>
      <c r="F169" s="15" t="s">
        <v>601</v>
      </c>
      <c r="G169" s="15" t="s">
        <v>396</v>
      </c>
      <c r="H169" s="17" t="s">
        <v>24</v>
      </c>
      <c r="I169" s="22">
        <v>97.5</v>
      </c>
      <c r="J169" s="15">
        <v>44</v>
      </c>
      <c r="K169" s="15">
        <f t="shared" si="5"/>
        <v>53.5</v>
      </c>
      <c r="L169" s="17" t="s">
        <v>397</v>
      </c>
      <c r="M169" s="23">
        <v>44866</v>
      </c>
      <c r="N169" s="17" t="s">
        <v>397</v>
      </c>
      <c r="O169" s="17" t="s">
        <v>24</v>
      </c>
      <c r="P169" s="17"/>
    </row>
    <row r="170" s="2" customFormat="1" ht="72" customHeight="1" spans="1:16">
      <c r="A170" s="15" t="s">
        <v>602</v>
      </c>
      <c r="B170" s="15" t="s">
        <v>18</v>
      </c>
      <c r="C170" s="16" t="s">
        <v>19</v>
      </c>
      <c r="D170" s="17" t="s">
        <v>20</v>
      </c>
      <c r="E170" s="17" t="s">
        <v>21</v>
      </c>
      <c r="F170" s="15" t="s">
        <v>603</v>
      </c>
      <c r="G170" s="15" t="s">
        <v>537</v>
      </c>
      <c r="H170" s="17" t="s">
        <v>24</v>
      </c>
      <c r="I170" s="22">
        <v>261.3</v>
      </c>
      <c r="J170" s="15">
        <v>118</v>
      </c>
      <c r="K170" s="15">
        <f t="shared" si="5"/>
        <v>143.3</v>
      </c>
      <c r="L170" s="17" t="s">
        <v>538</v>
      </c>
      <c r="M170" s="23">
        <v>44866</v>
      </c>
      <c r="N170" s="17" t="s">
        <v>538</v>
      </c>
      <c r="O170" s="17" t="s">
        <v>24</v>
      </c>
      <c r="P170" s="17"/>
    </row>
    <row r="171" s="2" customFormat="1" ht="72" customHeight="1" spans="1:16">
      <c r="A171" s="15" t="s">
        <v>604</v>
      </c>
      <c r="B171" s="15" t="s">
        <v>18</v>
      </c>
      <c r="C171" s="16" t="s">
        <v>19</v>
      </c>
      <c r="D171" s="17" t="s">
        <v>20</v>
      </c>
      <c r="E171" s="17" t="s">
        <v>21</v>
      </c>
      <c r="F171" s="15" t="s">
        <v>605</v>
      </c>
      <c r="G171" s="15" t="s">
        <v>606</v>
      </c>
      <c r="H171" s="17" t="s">
        <v>24</v>
      </c>
      <c r="I171" s="22">
        <v>78</v>
      </c>
      <c r="J171" s="15">
        <v>35</v>
      </c>
      <c r="K171" s="15">
        <f t="shared" si="5"/>
        <v>43</v>
      </c>
      <c r="L171" s="17" t="s">
        <v>607</v>
      </c>
      <c r="M171" s="23">
        <v>44866</v>
      </c>
      <c r="N171" s="17" t="s">
        <v>607</v>
      </c>
      <c r="O171" s="17" t="s">
        <v>24</v>
      </c>
      <c r="P171" s="17"/>
    </row>
    <row r="172" s="2" customFormat="1" ht="72" customHeight="1" spans="1:16">
      <c r="A172" s="15" t="s">
        <v>608</v>
      </c>
      <c r="B172" s="15" t="s">
        <v>18</v>
      </c>
      <c r="C172" s="16" t="s">
        <v>19</v>
      </c>
      <c r="D172" s="17" t="s">
        <v>20</v>
      </c>
      <c r="E172" s="17" t="s">
        <v>21</v>
      </c>
      <c r="F172" s="15" t="s">
        <v>609</v>
      </c>
      <c r="G172" s="15" t="s">
        <v>610</v>
      </c>
      <c r="H172" s="17" t="s">
        <v>24</v>
      </c>
      <c r="I172" s="22">
        <v>76.8</v>
      </c>
      <c r="J172" s="15">
        <v>61</v>
      </c>
      <c r="K172" s="15">
        <f t="shared" si="5"/>
        <v>15.8</v>
      </c>
      <c r="L172" s="17" t="s">
        <v>611</v>
      </c>
      <c r="M172" s="23">
        <v>44866</v>
      </c>
      <c r="N172" s="17" t="s">
        <v>611</v>
      </c>
      <c r="O172" s="17" t="s">
        <v>24</v>
      </c>
      <c r="P172" s="17"/>
    </row>
    <row r="173" s="2" customFormat="1" ht="72" customHeight="1" spans="1:16">
      <c r="A173" s="15" t="s">
        <v>612</v>
      </c>
      <c r="B173" s="15" t="s">
        <v>18</v>
      </c>
      <c r="C173" s="16" t="s">
        <v>19</v>
      </c>
      <c r="D173" s="17" t="s">
        <v>20</v>
      </c>
      <c r="E173" s="17" t="s">
        <v>21</v>
      </c>
      <c r="F173" s="15" t="s">
        <v>613</v>
      </c>
      <c r="G173" s="15" t="s">
        <v>614</v>
      </c>
      <c r="H173" s="17" t="s">
        <v>24</v>
      </c>
      <c r="I173" s="22">
        <v>78</v>
      </c>
      <c r="J173" s="15">
        <v>35</v>
      </c>
      <c r="K173" s="15">
        <f t="shared" si="5"/>
        <v>43</v>
      </c>
      <c r="L173" s="17" t="s">
        <v>615</v>
      </c>
      <c r="M173" s="23">
        <v>44866</v>
      </c>
      <c r="N173" s="17" t="s">
        <v>615</v>
      </c>
      <c r="O173" s="17" t="s">
        <v>24</v>
      </c>
      <c r="P173" s="17"/>
    </row>
    <row r="174" s="2" customFormat="1" ht="72" customHeight="1" spans="1:16">
      <c r="A174" s="15" t="s">
        <v>616</v>
      </c>
      <c r="B174" s="15" t="s">
        <v>18</v>
      </c>
      <c r="C174" s="16" t="s">
        <v>19</v>
      </c>
      <c r="D174" s="17" t="s">
        <v>20</v>
      </c>
      <c r="E174" s="17" t="s">
        <v>21</v>
      </c>
      <c r="F174" s="15" t="s">
        <v>617</v>
      </c>
      <c r="G174" s="15" t="s">
        <v>306</v>
      </c>
      <c r="H174" s="17" t="s">
        <v>24</v>
      </c>
      <c r="I174" s="22">
        <v>32.5</v>
      </c>
      <c r="J174" s="15">
        <v>27.625</v>
      </c>
      <c r="K174" s="15">
        <f t="shared" si="5"/>
        <v>4.875</v>
      </c>
      <c r="L174" s="17" t="s">
        <v>307</v>
      </c>
      <c r="M174" s="23">
        <v>44866</v>
      </c>
      <c r="N174" s="17" t="s">
        <v>307</v>
      </c>
      <c r="O174" s="17" t="s">
        <v>24</v>
      </c>
      <c r="P174" s="17"/>
    </row>
    <row r="175" s="2" customFormat="1" ht="72" customHeight="1" spans="1:16">
      <c r="A175" s="15" t="s">
        <v>618</v>
      </c>
      <c r="B175" s="15" t="s">
        <v>18</v>
      </c>
      <c r="C175" s="16" t="s">
        <v>19</v>
      </c>
      <c r="D175" s="17" t="s">
        <v>20</v>
      </c>
      <c r="E175" s="17" t="s">
        <v>21</v>
      </c>
      <c r="F175" s="15" t="s">
        <v>619</v>
      </c>
      <c r="G175" s="15" t="s">
        <v>306</v>
      </c>
      <c r="H175" s="17" t="s">
        <v>24</v>
      </c>
      <c r="I175" s="22">
        <v>32.5</v>
      </c>
      <c r="J175" s="15">
        <v>27.625</v>
      </c>
      <c r="K175" s="15">
        <f t="shared" si="5"/>
        <v>4.875</v>
      </c>
      <c r="L175" s="17" t="s">
        <v>307</v>
      </c>
      <c r="M175" s="23">
        <v>44866</v>
      </c>
      <c r="N175" s="17" t="s">
        <v>307</v>
      </c>
      <c r="O175" s="17" t="s">
        <v>24</v>
      </c>
      <c r="P175" s="17"/>
    </row>
    <row r="176" s="2" customFormat="1" ht="72" customHeight="1" spans="1:16">
      <c r="A176" s="15" t="s">
        <v>620</v>
      </c>
      <c r="B176" s="15" t="s">
        <v>18</v>
      </c>
      <c r="C176" s="16" t="s">
        <v>19</v>
      </c>
      <c r="D176" s="17" t="s">
        <v>20</v>
      </c>
      <c r="E176" s="17" t="s">
        <v>21</v>
      </c>
      <c r="F176" s="15" t="s">
        <v>621</v>
      </c>
      <c r="G176" s="15" t="s">
        <v>306</v>
      </c>
      <c r="H176" s="17" t="s">
        <v>24</v>
      </c>
      <c r="I176" s="22">
        <v>65</v>
      </c>
      <c r="J176" s="15">
        <v>55.25</v>
      </c>
      <c r="K176" s="15">
        <f t="shared" si="5"/>
        <v>9.75</v>
      </c>
      <c r="L176" s="17" t="s">
        <v>307</v>
      </c>
      <c r="M176" s="23">
        <v>44896</v>
      </c>
      <c r="N176" s="17" t="s">
        <v>307</v>
      </c>
      <c r="O176" s="17" t="s">
        <v>24</v>
      </c>
      <c r="P176" s="17"/>
    </row>
    <row r="177" s="2" customFormat="1" ht="72" customHeight="1" spans="1:16">
      <c r="A177" s="15" t="s">
        <v>622</v>
      </c>
      <c r="B177" s="15" t="s">
        <v>18</v>
      </c>
      <c r="C177" s="16" t="s">
        <v>19</v>
      </c>
      <c r="D177" s="17" t="s">
        <v>20</v>
      </c>
      <c r="E177" s="17" t="s">
        <v>21</v>
      </c>
      <c r="F177" s="15" t="s">
        <v>460</v>
      </c>
      <c r="G177" s="15" t="s">
        <v>306</v>
      </c>
      <c r="H177" s="17" t="s">
        <v>24</v>
      </c>
      <c r="I177" s="22">
        <v>32.5</v>
      </c>
      <c r="J177" s="15">
        <v>27.625</v>
      </c>
      <c r="K177" s="15">
        <f t="shared" si="5"/>
        <v>4.875</v>
      </c>
      <c r="L177" s="17" t="s">
        <v>307</v>
      </c>
      <c r="M177" s="23">
        <v>44866</v>
      </c>
      <c r="N177" s="17" t="s">
        <v>307</v>
      </c>
      <c r="O177" s="17" t="s">
        <v>24</v>
      </c>
      <c r="P177" s="17"/>
    </row>
    <row r="178" s="2" customFormat="1" ht="72" customHeight="1" spans="1:16">
      <c r="A178" s="15" t="s">
        <v>623</v>
      </c>
      <c r="B178" s="15" t="s">
        <v>18</v>
      </c>
      <c r="C178" s="16" t="s">
        <v>19</v>
      </c>
      <c r="D178" s="17" t="s">
        <v>20</v>
      </c>
      <c r="E178" s="17" t="s">
        <v>21</v>
      </c>
      <c r="F178" s="15" t="s">
        <v>624</v>
      </c>
      <c r="G178" s="15" t="s">
        <v>306</v>
      </c>
      <c r="H178" s="17" t="s">
        <v>24</v>
      </c>
      <c r="I178" s="22">
        <v>32.5</v>
      </c>
      <c r="J178" s="15">
        <v>27.625</v>
      </c>
      <c r="K178" s="15">
        <f t="shared" si="5"/>
        <v>4.875</v>
      </c>
      <c r="L178" s="17" t="s">
        <v>307</v>
      </c>
      <c r="M178" s="23">
        <v>44866</v>
      </c>
      <c r="N178" s="17" t="s">
        <v>307</v>
      </c>
      <c r="O178" s="17" t="s">
        <v>24</v>
      </c>
      <c r="P178" s="17"/>
    </row>
    <row r="179" s="2" customFormat="1" ht="72" customHeight="1" spans="1:16">
      <c r="A179" s="15" t="s">
        <v>625</v>
      </c>
      <c r="B179" s="15" t="s">
        <v>18</v>
      </c>
      <c r="C179" s="16" t="s">
        <v>19</v>
      </c>
      <c r="D179" s="17" t="s">
        <v>20</v>
      </c>
      <c r="E179" s="17" t="s">
        <v>21</v>
      </c>
      <c r="F179" s="15" t="s">
        <v>626</v>
      </c>
      <c r="G179" s="15" t="s">
        <v>306</v>
      </c>
      <c r="H179" s="17" t="s">
        <v>24</v>
      </c>
      <c r="I179" s="22">
        <v>32.5</v>
      </c>
      <c r="J179" s="15">
        <v>27.625</v>
      </c>
      <c r="K179" s="15">
        <f t="shared" si="5"/>
        <v>4.875</v>
      </c>
      <c r="L179" s="17" t="s">
        <v>307</v>
      </c>
      <c r="M179" s="23">
        <v>44866</v>
      </c>
      <c r="N179" s="17" t="s">
        <v>307</v>
      </c>
      <c r="O179" s="17" t="s">
        <v>24</v>
      </c>
      <c r="P179" s="17"/>
    </row>
    <row r="180" s="2" customFormat="1" ht="72" customHeight="1" spans="1:16">
      <c r="A180" s="15" t="s">
        <v>627</v>
      </c>
      <c r="B180" s="15" t="s">
        <v>18</v>
      </c>
      <c r="C180" s="16" t="s">
        <v>19</v>
      </c>
      <c r="D180" s="17" t="s">
        <v>20</v>
      </c>
      <c r="E180" s="17" t="s">
        <v>21</v>
      </c>
      <c r="F180" s="15" t="s">
        <v>628</v>
      </c>
      <c r="G180" s="15" t="s">
        <v>306</v>
      </c>
      <c r="H180" s="17" t="s">
        <v>24</v>
      </c>
      <c r="I180" s="22">
        <v>65</v>
      </c>
      <c r="J180" s="15">
        <v>55.75</v>
      </c>
      <c r="K180" s="15">
        <f t="shared" si="5"/>
        <v>9.25</v>
      </c>
      <c r="L180" s="17" t="s">
        <v>307</v>
      </c>
      <c r="M180" s="23">
        <v>44896</v>
      </c>
      <c r="N180" s="17" t="s">
        <v>307</v>
      </c>
      <c r="O180" s="17" t="s">
        <v>24</v>
      </c>
      <c r="P180" s="17"/>
    </row>
    <row r="181" s="2" customFormat="1" ht="72" customHeight="1" spans="1:16">
      <c r="A181" s="15" t="s">
        <v>629</v>
      </c>
      <c r="B181" s="15" t="s">
        <v>18</v>
      </c>
      <c r="C181" s="16" t="s">
        <v>19</v>
      </c>
      <c r="D181" s="17" t="s">
        <v>20</v>
      </c>
      <c r="E181" s="17" t="s">
        <v>21</v>
      </c>
      <c r="F181" s="15" t="s">
        <v>630</v>
      </c>
      <c r="G181" s="15" t="s">
        <v>306</v>
      </c>
      <c r="H181" s="17" t="s">
        <v>24</v>
      </c>
      <c r="I181" s="22">
        <v>32.5</v>
      </c>
      <c r="J181" s="15">
        <v>27.625</v>
      </c>
      <c r="K181" s="15">
        <f t="shared" si="5"/>
        <v>4.875</v>
      </c>
      <c r="L181" s="17" t="s">
        <v>307</v>
      </c>
      <c r="M181" s="23">
        <v>44866</v>
      </c>
      <c r="N181" s="17" t="s">
        <v>307</v>
      </c>
      <c r="O181" s="17" t="s">
        <v>24</v>
      </c>
      <c r="P181" s="17"/>
    </row>
    <row r="182" s="3" customFormat="1" ht="72" customHeight="1" spans="1:16">
      <c r="A182" s="16" t="s">
        <v>631</v>
      </c>
      <c r="B182" s="16" t="s">
        <v>275</v>
      </c>
      <c r="C182" s="16" t="s">
        <v>632</v>
      </c>
      <c r="D182" s="17" t="s">
        <v>633</v>
      </c>
      <c r="E182" s="17" t="s">
        <v>21</v>
      </c>
      <c r="F182" s="17" t="s">
        <v>634</v>
      </c>
      <c r="G182" s="24" t="s">
        <v>635</v>
      </c>
      <c r="H182" s="17" t="s">
        <v>636</v>
      </c>
      <c r="I182" s="26">
        <v>465</v>
      </c>
      <c r="J182" s="26">
        <v>465</v>
      </c>
      <c r="K182" s="17"/>
      <c r="L182" s="24" t="s">
        <v>637</v>
      </c>
      <c r="M182" s="27" t="s">
        <v>638</v>
      </c>
      <c r="N182" s="24" t="s">
        <v>637</v>
      </c>
      <c r="O182" s="17" t="s">
        <v>636</v>
      </c>
      <c r="P182" s="17"/>
    </row>
    <row r="183" s="3" customFormat="1" ht="147" customHeight="1" spans="1:16">
      <c r="A183" s="16" t="s">
        <v>639</v>
      </c>
      <c r="B183" s="16" t="s">
        <v>275</v>
      </c>
      <c r="C183" s="16" t="s">
        <v>632</v>
      </c>
      <c r="D183" s="17" t="s">
        <v>633</v>
      </c>
      <c r="E183" s="17" t="s">
        <v>21</v>
      </c>
      <c r="F183" s="17" t="s">
        <v>640</v>
      </c>
      <c r="G183" s="24" t="s">
        <v>641</v>
      </c>
      <c r="H183" s="17" t="s">
        <v>642</v>
      </c>
      <c r="I183" s="26">
        <v>260</v>
      </c>
      <c r="J183" s="26">
        <v>260</v>
      </c>
      <c r="K183" s="17"/>
      <c r="L183" s="24" t="s">
        <v>643</v>
      </c>
      <c r="M183" s="27" t="s">
        <v>638</v>
      </c>
      <c r="N183" s="24" t="s">
        <v>643</v>
      </c>
      <c r="O183" s="17" t="s">
        <v>642</v>
      </c>
      <c r="P183" s="17"/>
    </row>
    <row r="184" s="3" customFormat="1" ht="147" customHeight="1" spans="1:16">
      <c r="A184" s="16" t="s">
        <v>644</v>
      </c>
      <c r="B184" s="16" t="s">
        <v>275</v>
      </c>
      <c r="C184" s="16" t="s">
        <v>632</v>
      </c>
      <c r="D184" s="17" t="s">
        <v>633</v>
      </c>
      <c r="E184" s="17" t="s">
        <v>21</v>
      </c>
      <c r="F184" s="17" t="s">
        <v>645</v>
      </c>
      <c r="G184" s="24" t="s">
        <v>646</v>
      </c>
      <c r="H184" s="17" t="s">
        <v>647</v>
      </c>
      <c r="I184" s="26">
        <v>100</v>
      </c>
      <c r="J184" s="26">
        <v>100</v>
      </c>
      <c r="K184" s="17"/>
      <c r="L184" s="24" t="s">
        <v>648</v>
      </c>
      <c r="M184" s="27" t="s">
        <v>638</v>
      </c>
      <c r="N184" s="24" t="s">
        <v>648</v>
      </c>
      <c r="O184" s="17" t="s">
        <v>647</v>
      </c>
      <c r="P184" s="17"/>
    </row>
    <row r="185" s="3" customFormat="1" ht="149" customHeight="1" spans="1:16">
      <c r="A185" s="16" t="s">
        <v>649</v>
      </c>
      <c r="B185" s="16" t="s">
        <v>275</v>
      </c>
      <c r="C185" s="16" t="s">
        <v>632</v>
      </c>
      <c r="D185" s="17" t="s">
        <v>633</v>
      </c>
      <c r="E185" s="17" t="s">
        <v>21</v>
      </c>
      <c r="F185" s="17" t="s">
        <v>650</v>
      </c>
      <c r="G185" s="24" t="s">
        <v>651</v>
      </c>
      <c r="H185" s="17" t="s">
        <v>652</v>
      </c>
      <c r="I185" s="26">
        <v>1128.5</v>
      </c>
      <c r="J185" s="26">
        <v>1128.5</v>
      </c>
      <c r="K185" s="17"/>
      <c r="L185" s="24" t="s">
        <v>653</v>
      </c>
      <c r="M185" s="27" t="s">
        <v>638</v>
      </c>
      <c r="N185" s="24" t="s">
        <v>653</v>
      </c>
      <c r="O185" s="17" t="s">
        <v>652</v>
      </c>
      <c r="P185" s="17"/>
    </row>
    <row r="186" s="3" customFormat="1" ht="73" customHeight="1" spans="1:16">
      <c r="A186" s="16" t="s">
        <v>654</v>
      </c>
      <c r="B186" s="16" t="s">
        <v>275</v>
      </c>
      <c r="C186" s="16" t="s">
        <v>632</v>
      </c>
      <c r="D186" s="17" t="s">
        <v>633</v>
      </c>
      <c r="E186" s="17" t="s">
        <v>21</v>
      </c>
      <c r="F186" s="17" t="s">
        <v>655</v>
      </c>
      <c r="G186" s="24" t="s">
        <v>656</v>
      </c>
      <c r="H186" s="17" t="s">
        <v>657</v>
      </c>
      <c r="I186" s="26">
        <v>150</v>
      </c>
      <c r="J186" s="26">
        <v>150</v>
      </c>
      <c r="K186" s="17"/>
      <c r="L186" s="24" t="s">
        <v>658</v>
      </c>
      <c r="M186" s="27" t="s">
        <v>638</v>
      </c>
      <c r="N186" s="24" t="s">
        <v>658</v>
      </c>
      <c r="O186" s="17" t="s">
        <v>657</v>
      </c>
      <c r="P186" s="17"/>
    </row>
    <row r="187" s="3" customFormat="1" ht="132" customHeight="1" spans="1:16">
      <c r="A187" s="16" t="s">
        <v>659</v>
      </c>
      <c r="B187" s="16" t="s">
        <v>275</v>
      </c>
      <c r="C187" s="16" t="s">
        <v>632</v>
      </c>
      <c r="D187" s="17" t="s">
        <v>633</v>
      </c>
      <c r="E187" s="17" t="s">
        <v>21</v>
      </c>
      <c r="F187" s="17" t="s">
        <v>660</v>
      </c>
      <c r="G187" s="24" t="s">
        <v>661</v>
      </c>
      <c r="H187" s="17" t="s">
        <v>662</v>
      </c>
      <c r="I187" s="26">
        <v>1148.5</v>
      </c>
      <c r="J187" s="26">
        <v>1148.5</v>
      </c>
      <c r="K187" s="17"/>
      <c r="L187" s="24" t="s">
        <v>663</v>
      </c>
      <c r="M187" s="27" t="s">
        <v>638</v>
      </c>
      <c r="N187" s="24" t="s">
        <v>663</v>
      </c>
      <c r="O187" s="17" t="s">
        <v>662</v>
      </c>
      <c r="P187" s="17"/>
    </row>
    <row r="188" s="3" customFormat="1" ht="91" customHeight="1" spans="1:16">
      <c r="A188" s="16" t="s">
        <v>664</v>
      </c>
      <c r="B188" s="16" t="s">
        <v>275</v>
      </c>
      <c r="C188" s="16" t="s">
        <v>632</v>
      </c>
      <c r="D188" s="17" t="s">
        <v>633</v>
      </c>
      <c r="E188" s="17" t="s">
        <v>21</v>
      </c>
      <c r="F188" s="17" t="s">
        <v>665</v>
      </c>
      <c r="G188" s="24" t="s">
        <v>666</v>
      </c>
      <c r="H188" s="17" t="s">
        <v>667</v>
      </c>
      <c r="I188" s="26">
        <v>1882.4</v>
      </c>
      <c r="J188" s="26">
        <v>1882.4</v>
      </c>
      <c r="K188" s="17"/>
      <c r="L188" s="24" t="s">
        <v>668</v>
      </c>
      <c r="M188" s="27" t="s">
        <v>638</v>
      </c>
      <c r="N188" s="24" t="s">
        <v>668</v>
      </c>
      <c r="O188" s="17" t="s">
        <v>667</v>
      </c>
      <c r="P188" s="17"/>
    </row>
    <row r="189" s="3" customFormat="1" ht="91" customHeight="1" spans="1:16">
      <c r="A189" s="16" t="s">
        <v>669</v>
      </c>
      <c r="B189" s="16" t="s">
        <v>275</v>
      </c>
      <c r="C189" s="16" t="s">
        <v>632</v>
      </c>
      <c r="D189" s="17" t="s">
        <v>633</v>
      </c>
      <c r="E189" s="17" t="s">
        <v>21</v>
      </c>
      <c r="F189" s="17" t="s">
        <v>670</v>
      </c>
      <c r="G189" s="24" t="s">
        <v>671</v>
      </c>
      <c r="H189" s="17" t="s">
        <v>672</v>
      </c>
      <c r="I189" s="26">
        <v>500</v>
      </c>
      <c r="J189" s="26">
        <v>500</v>
      </c>
      <c r="K189" s="17"/>
      <c r="L189" s="24" t="s">
        <v>673</v>
      </c>
      <c r="M189" s="27" t="s">
        <v>638</v>
      </c>
      <c r="N189" s="24" t="s">
        <v>673</v>
      </c>
      <c r="O189" s="17" t="s">
        <v>672</v>
      </c>
      <c r="P189" s="17"/>
    </row>
    <row r="190" s="3" customFormat="1" ht="91" customHeight="1" spans="1:16">
      <c r="A190" s="16" t="s">
        <v>674</v>
      </c>
      <c r="B190" s="16" t="s">
        <v>275</v>
      </c>
      <c r="C190" s="16" t="s">
        <v>632</v>
      </c>
      <c r="D190" s="17" t="s">
        <v>633</v>
      </c>
      <c r="E190" s="17" t="s">
        <v>21</v>
      </c>
      <c r="F190" s="17" t="s">
        <v>650</v>
      </c>
      <c r="G190" s="24" t="s">
        <v>675</v>
      </c>
      <c r="H190" s="17" t="s">
        <v>676</v>
      </c>
      <c r="I190" s="26">
        <v>873</v>
      </c>
      <c r="J190" s="26">
        <v>873</v>
      </c>
      <c r="K190" s="17"/>
      <c r="L190" s="24" t="s">
        <v>677</v>
      </c>
      <c r="M190" s="27" t="s">
        <v>638</v>
      </c>
      <c r="N190" s="24" t="s">
        <v>677</v>
      </c>
      <c r="O190" s="17" t="s">
        <v>676</v>
      </c>
      <c r="P190" s="17"/>
    </row>
    <row r="191" s="3" customFormat="1" ht="91" customHeight="1" spans="1:16">
      <c r="A191" s="16" t="s">
        <v>678</v>
      </c>
      <c r="B191" s="16" t="s">
        <v>275</v>
      </c>
      <c r="C191" s="16" t="s">
        <v>632</v>
      </c>
      <c r="D191" s="17" t="s">
        <v>633</v>
      </c>
      <c r="E191" s="17" t="s">
        <v>21</v>
      </c>
      <c r="F191" s="17" t="s">
        <v>650</v>
      </c>
      <c r="G191" s="24" t="s">
        <v>679</v>
      </c>
      <c r="H191" s="17" t="s">
        <v>680</v>
      </c>
      <c r="I191" s="26">
        <v>287</v>
      </c>
      <c r="J191" s="26">
        <v>287</v>
      </c>
      <c r="K191" s="17"/>
      <c r="L191" s="24" t="s">
        <v>681</v>
      </c>
      <c r="M191" s="27" t="s">
        <v>682</v>
      </c>
      <c r="N191" s="24" t="s">
        <v>681</v>
      </c>
      <c r="O191" s="17" t="s">
        <v>680</v>
      </c>
      <c r="P191" s="17"/>
    </row>
    <row r="192" s="3" customFormat="1" ht="95" customHeight="1" spans="1:16">
      <c r="A192" s="16" t="s">
        <v>683</v>
      </c>
      <c r="B192" s="16" t="s">
        <v>275</v>
      </c>
      <c r="C192" s="16" t="s">
        <v>632</v>
      </c>
      <c r="D192" s="17" t="s">
        <v>633</v>
      </c>
      <c r="E192" s="17" t="s">
        <v>21</v>
      </c>
      <c r="F192" s="17" t="s">
        <v>684</v>
      </c>
      <c r="G192" s="24" t="s">
        <v>685</v>
      </c>
      <c r="H192" s="17" t="s">
        <v>686</v>
      </c>
      <c r="I192" s="26">
        <v>160</v>
      </c>
      <c r="J192" s="26">
        <v>160</v>
      </c>
      <c r="K192" s="17"/>
      <c r="L192" s="24" t="s">
        <v>687</v>
      </c>
      <c r="M192" s="27" t="s">
        <v>638</v>
      </c>
      <c r="N192" s="24" t="s">
        <v>687</v>
      </c>
      <c r="O192" s="17" t="s">
        <v>686</v>
      </c>
      <c r="P192" s="17"/>
    </row>
    <row r="193" s="3" customFormat="1" ht="99" customHeight="1" spans="1:16">
      <c r="A193" s="16" t="s">
        <v>688</v>
      </c>
      <c r="B193" s="16" t="s">
        <v>275</v>
      </c>
      <c r="C193" s="16" t="s">
        <v>632</v>
      </c>
      <c r="D193" s="17" t="s">
        <v>633</v>
      </c>
      <c r="E193" s="17" t="s">
        <v>21</v>
      </c>
      <c r="F193" s="17" t="s">
        <v>689</v>
      </c>
      <c r="G193" s="24" t="s">
        <v>690</v>
      </c>
      <c r="H193" s="17" t="s">
        <v>691</v>
      </c>
      <c r="I193" s="26">
        <v>35</v>
      </c>
      <c r="J193" s="26">
        <v>35</v>
      </c>
      <c r="K193" s="17"/>
      <c r="L193" s="24" t="s">
        <v>692</v>
      </c>
      <c r="M193" s="27" t="s">
        <v>638</v>
      </c>
      <c r="N193" s="24" t="s">
        <v>692</v>
      </c>
      <c r="O193" s="17" t="s">
        <v>691</v>
      </c>
      <c r="P193" s="17"/>
    </row>
    <row r="194" s="3" customFormat="1" ht="99" customHeight="1" spans="1:16">
      <c r="A194" s="16" t="s">
        <v>693</v>
      </c>
      <c r="B194" s="16" t="s">
        <v>275</v>
      </c>
      <c r="C194" s="16" t="s">
        <v>632</v>
      </c>
      <c r="D194" s="17" t="s">
        <v>633</v>
      </c>
      <c r="E194" s="17" t="s">
        <v>21</v>
      </c>
      <c r="F194" s="17" t="s">
        <v>650</v>
      </c>
      <c r="G194" s="24" t="s">
        <v>694</v>
      </c>
      <c r="H194" s="17" t="s">
        <v>695</v>
      </c>
      <c r="I194" s="26">
        <v>240.57</v>
      </c>
      <c r="J194" s="26">
        <v>240.57</v>
      </c>
      <c r="K194" s="17"/>
      <c r="L194" s="24" t="s">
        <v>696</v>
      </c>
      <c r="M194" s="27" t="s">
        <v>638</v>
      </c>
      <c r="N194" s="24" t="s">
        <v>696</v>
      </c>
      <c r="O194" s="17" t="s">
        <v>695</v>
      </c>
      <c r="P194" s="17"/>
    </row>
    <row r="195" s="3" customFormat="1" ht="99" customHeight="1" spans="1:16">
      <c r="A195" s="16" t="s">
        <v>697</v>
      </c>
      <c r="B195" s="16" t="s">
        <v>275</v>
      </c>
      <c r="C195" s="16" t="s">
        <v>276</v>
      </c>
      <c r="D195" s="17" t="s">
        <v>633</v>
      </c>
      <c r="E195" s="17" t="s">
        <v>21</v>
      </c>
      <c r="F195" s="17" t="s">
        <v>698</v>
      </c>
      <c r="G195" s="24" t="s">
        <v>699</v>
      </c>
      <c r="H195" s="17" t="s">
        <v>700</v>
      </c>
      <c r="I195" s="26">
        <v>50</v>
      </c>
      <c r="J195" s="26">
        <v>50</v>
      </c>
      <c r="K195" s="17"/>
      <c r="L195" s="24" t="s">
        <v>701</v>
      </c>
      <c r="M195" s="27" t="s">
        <v>638</v>
      </c>
      <c r="N195" s="24" t="s">
        <v>701</v>
      </c>
      <c r="O195" s="17" t="s">
        <v>700</v>
      </c>
      <c r="P195" s="17"/>
    </row>
    <row r="196" s="3" customFormat="1" ht="99" customHeight="1" spans="1:16">
      <c r="A196" s="16" t="s">
        <v>702</v>
      </c>
      <c r="B196" s="16" t="s">
        <v>275</v>
      </c>
      <c r="C196" s="16" t="s">
        <v>276</v>
      </c>
      <c r="D196" s="17" t="s">
        <v>633</v>
      </c>
      <c r="E196" s="17" t="s">
        <v>21</v>
      </c>
      <c r="F196" s="17" t="s">
        <v>703</v>
      </c>
      <c r="G196" s="24" t="s">
        <v>699</v>
      </c>
      <c r="H196" s="17" t="s">
        <v>704</v>
      </c>
      <c r="I196" s="26">
        <v>30</v>
      </c>
      <c r="J196" s="26">
        <v>30</v>
      </c>
      <c r="K196" s="17"/>
      <c r="L196" s="24" t="s">
        <v>701</v>
      </c>
      <c r="M196" s="27" t="s">
        <v>638</v>
      </c>
      <c r="N196" s="24" t="s">
        <v>701</v>
      </c>
      <c r="O196" s="17" t="s">
        <v>704</v>
      </c>
      <c r="P196" s="17"/>
    </row>
    <row r="197" s="3" customFormat="1" ht="99" customHeight="1" spans="1:16">
      <c r="A197" s="16" t="s">
        <v>705</v>
      </c>
      <c r="B197" s="16" t="s">
        <v>275</v>
      </c>
      <c r="C197" s="16" t="s">
        <v>276</v>
      </c>
      <c r="D197" s="17" t="s">
        <v>633</v>
      </c>
      <c r="E197" s="17" t="s">
        <v>21</v>
      </c>
      <c r="F197" s="17" t="s">
        <v>655</v>
      </c>
      <c r="G197" s="24" t="s">
        <v>706</v>
      </c>
      <c r="H197" s="17" t="s">
        <v>707</v>
      </c>
      <c r="I197" s="26">
        <v>10</v>
      </c>
      <c r="J197" s="26">
        <v>10</v>
      </c>
      <c r="K197" s="17"/>
      <c r="L197" s="24" t="s">
        <v>708</v>
      </c>
      <c r="M197" s="27" t="s">
        <v>638</v>
      </c>
      <c r="N197" s="24" t="s">
        <v>708</v>
      </c>
      <c r="O197" s="17" t="s">
        <v>707</v>
      </c>
      <c r="P197" s="17"/>
    </row>
    <row r="198" s="3" customFormat="1" ht="57" customHeight="1" spans="1:16">
      <c r="A198" s="16" t="s">
        <v>709</v>
      </c>
      <c r="B198" s="16" t="s">
        <v>275</v>
      </c>
      <c r="C198" s="16" t="s">
        <v>276</v>
      </c>
      <c r="D198" s="17" t="s">
        <v>633</v>
      </c>
      <c r="E198" s="17" t="s">
        <v>21</v>
      </c>
      <c r="F198" s="17" t="s">
        <v>689</v>
      </c>
      <c r="G198" s="24" t="s">
        <v>710</v>
      </c>
      <c r="H198" s="17" t="s">
        <v>657</v>
      </c>
      <c r="I198" s="26">
        <v>50</v>
      </c>
      <c r="J198" s="26">
        <v>50</v>
      </c>
      <c r="K198" s="17"/>
      <c r="L198" s="24" t="s">
        <v>711</v>
      </c>
      <c r="M198" s="27" t="s">
        <v>638</v>
      </c>
      <c r="N198" s="24" t="s">
        <v>711</v>
      </c>
      <c r="O198" s="17" t="s">
        <v>657</v>
      </c>
      <c r="P198" s="17"/>
    </row>
    <row r="199" s="3" customFormat="1" ht="57" customHeight="1" spans="1:16">
      <c r="A199" s="16" t="s">
        <v>712</v>
      </c>
      <c r="B199" s="16" t="s">
        <v>275</v>
      </c>
      <c r="C199" s="16" t="s">
        <v>276</v>
      </c>
      <c r="D199" s="17" t="s">
        <v>633</v>
      </c>
      <c r="E199" s="17" t="s">
        <v>21</v>
      </c>
      <c r="F199" s="17" t="s">
        <v>713</v>
      </c>
      <c r="G199" s="24" t="s">
        <v>714</v>
      </c>
      <c r="H199" s="17" t="s">
        <v>715</v>
      </c>
      <c r="I199" s="26">
        <v>20</v>
      </c>
      <c r="J199" s="26">
        <v>20</v>
      </c>
      <c r="K199" s="17"/>
      <c r="L199" s="24" t="s">
        <v>716</v>
      </c>
      <c r="M199" s="27" t="s">
        <v>638</v>
      </c>
      <c r="N199" s="24" t="s">
        <v>716</v>
      </c>
      <c r="O199" s="17" t="s">
        <v>715</v>
      </c>
      <c r="P199" s="17"/>
    </row>
    <row r="200" s="3" customFormat="1" ht="57" customHeight="1" spans="1:16">
      <c r="A200" s="16" t="s">
        <v>717</v>
      </c>
      <c r="B200" s="16" t="s">
        <v>275</v>
      </c>
      <c r="C200" s="16" t="s">
        <v>276</v>
      </c>
      <c r="D200" s="17" t="s">
        <v>633</v>
      </c>
      <c r="E200" s="17" t="s">
        <v>21</v>
      </c>
      <c r="F200" s="17" t="s">
        <v>650</v>
      </c>
      <c r="G200" s="24" t="s">
        <v>718</v>
      </c>
      <c r="H200" s="17" t="s">
        <v>719</v>
      </c>
      <c r="I200" s="26">
        <v>200</v>
      </c>
      <c r="J200" s="26">
        <v>200</v>
      </c>
      <c r="K200" s="17"/>
      <c r="L200" s="24" t="s">
        <v>720</v>
      </c>
      <c r="M200" s="27" t="s">
        <v>682</v>
      </c>
      <c r="N200" s="24" t="s">
        <v>720</v>
      </c>
      <c r="O200" s="17" t="s">
        <v>719</v>
      </c>
      <c r="P200" s="17"/>
    </row>
    <row r="201" s="3" customFormat="1" ht="57" customHeight="1" spans="1:16">
      <c r="A201" s="16" t="s">
        <v>721</v>
      </c>
      <c r="B201" s="16" t="s">
        <v>275</v>
      </c>
      <c r="C201" s="16" t="s">
        <v>276</v>
      </c>
      <c r="D201" s="17" t="s">
        <v>633</v>
      </c>
      <c r="E201" s="17" t="s">
        <v>21</v>
      </c>
      <c r="F201" s="17" t="s">
        <v>650</v>
      </c>
      <c r="G201" s="24" t="s">
        <v>722</v>
      </c>
      <c r="H201" s="17" t="s">
        <v>723</v>
      </c>
      <c r="I201" s="26">
        <v>65.3</v>
      </c>
      <c r="J201" s="26">
        <v>65.3</v>
      </c>
      <c r="K201" s="17"/>
      <c r="L201" s="24" t="s">
        <v>724</v>
      </c>
      <c r="M201" s="27" t="s">
        <v>682</v>
      </c>
      <c r="N201" s="24" t="s">
        <v>724</v>
      </c>
      <c r="O201" s="17" t="s">
        <v>723</v>
      </c>
      <c r="P201" s="17"/>
    </row>
    <row r="202" s="3" customFormat="1" ht="57" customHeight="1" spans="1:16">
      <c r="A202" s="16" t="s">
        <v>725</v>
      </c>
      <c r="B202" s="16" t="s">
        <v>275</v>
      </c>
      <c r="C202" s="16" t="s">
        <v>276</v>
      </c>
      <c r="D202" s="17" t="s">
        <v>633</v>
      </c>
      <c r="E202" s="17" t="s">
        <v>21</v>
      </c>
      <c r="F202" s="17" t="s">
        <v>650</v>
      </c>
      <c r="G202" s="24" t="s">
        <v>726</v>
      </c>
      <c r="H202" s="17" t="s">
        <v>727</v>
      </c>
      <c r="I202" s="26">
        <v>45</v>
      </c>
      <c r="J202" s="26">
        <v>45</v>
      </c>
      <c r="K202" s="17"/>
      <c r="L202" s="24" t="s">
        <v>728</v>
      </c>
      <c r="M202" s="27" t="s">
        <v>682</v>
      </c>
      <c r="N202" s="24" t="s">
        <v>728</v>
      </c>
      <c r="O202" s="17" t="s">
        <v>727</v>
      </c>
      <c r="P202" s="17"/>
    </row>
    <row r="203" s="3" customFormat="1" ht="57" customHeight="1" spans="1:16">
      <c r="A203" s="16" t="s">
        <v>729</v>
      </c>
      <c r="B203" s="16" t="s">
        <v>275</v>
      </c>
      <c r="C203" s="16" t="s">
        <v>276</v>
      </c>
      <c r="D203" s="17" t="s">
        <v>633</v>
      </c>
      <c r="E203" s="17" t="s">
        <v>21</v>
      </c>
      <c r="F203" s="17" t="s">
        <v>650</v>
      </c>
      <c r="G203" s="24" t="s">
        <v>730</v>
      </c>
      <c r="H203" s="17" t="s">
        <v>731</v>
      </c>
      <c r="I203" s="26">
        <v>30</v>
      </c>
      <c r="J203" s="26">
        <v>30</v>
      </c>
      <c r="K203" s="17"/>
      <c r="L203" s="24" t="s">
        <v>732</v>
      </c>
      <c r="M203" s="27" t="s">
        <v>682</v>
      </c>
      <c r="N203" s="24" t="s">
        <v>732</v>
      </c>
      <c r="O203" s="17" t="s">
        <v>731</v>
      </c>
      <c r="P203" s="17"/>
    </row>
    <row r="204" s="3" customFormat="1" ht="57" customHeight="1" spans="1:16">
      <c r="A204" s="16" t="s">
        <v>733</v>
      </c>
      <c r="B204" s="16" t="s">
        <v>275</v>
      </c>
      <c r="C204" s="16" t="s">
        <v>276</v>
      </c>
      <c r="D204" s="17" t="s">
        <v>633</v>
      </c>
      <c r="E204" s="17" t="s">
        <v>21</v>
      </c>
      <c r="F204" s="17" t="s">
        <v>650</v>
      </c>
      <c r="G204" s="24" t="s">
        <v>734</v>
      </c>
      <c r="H204" s="17" t="s">
        <v>735</v>
      </c>
      <c r="I204" s="26">
        <v>30</v>
      </c>
      <c r="J204" s="26">
        <v>30</v>
      </c>
      <c r="K204" s="17"/>
      <c r="L204" s="24" t="s">
        <v>736</v>
      </c>
      <c r="M204" s="27" t="s">
        <v>682</v>
      </c>
      <c r="N204" s="24" t="s">
        <v>736</v>
      </c>
      <c r="O204" s="17" t="s">
        <v>735</v>
      </c>
      <c r="P204" s="17"/>
    </row>
    <row r="205" s="3" customFormat="1" ht="101" customHeight="1" spans="1:16">
      <c r="A205" s="16" t="s">
        <v>737</v>
      </c>
      <c r="B205" s="16" t="s">
        <v>18</v>
      </c>
      <c r="C205" s="16" t="s">
        <v>276</v>
      </c>
      <c r="D205" s="17" t="s">
        <v>633</v>
      </c>
      <c r="E205" s="17" t="s">
        <v>21</v>
      </c>
      <c r="F205" s="17" t="s">
        <v>738</v>
      </c>
      <c r="G205" s="24" t="s">
        <v>739</v>
      </c>
      <c r="H205" s="17" t="s">
        <v>740</v>
      </c>
      <c r="I205" s="26">
        <v>9721</v>
      </c>
      <c r="J205" s="26">
        <v>9721</v>
      </c>
      <c r="K205" s="17"/>
      <c r="L205" s="24" t="s">
        <v>741</v>
      </c>
      <c r="M205" s="27" t="s">
        <v>682</v>
      </c>
      <c r="N205" s="24" t="s">
        <v>741</v>
      </c>
      <c r="O205" s="17" t="s">
        <v>740</v>
      </c>
      <c r="P205" s="17"/>
    </row>
    <row r="206" s="3" customFormat="1" ht="122" customHeight="1" spans="1:16">
      <c r="A206" s="16" t="s">
        <v>742</v>
      </c>
      <c r="B206" s="16" t="s">
        <v>275</v>
      </c>
      <c r="C206" s="16" t="s">
        <v>276</v>
      </c>
      <c r="D206" s="17" t="s">
        <v>633</v>
      </c>
      <c r="E206" s="17" t="s">
        <v>21</v>
      </c>
      <c r="F206" s="17" t="s">
        <v>326</v>
      </c>
      <c r="G206" s="24" t="s">
        <v>743</v>
      </c>
      <c r="H206" s="17" t="s">
        <v>744</v>
      </c>
      <c r="I206" s="26">
        <v>36</v>
      </c>
      <c r="J206" s="26">
        <v>36</v>
      </c>
      <c r="K206" s="17"/>
      <c r="L206" s="24" t="s">
        <v>745</v>
      </c>
      <c r="M206" s="27" t="s">
        <v>638</v>
      </c>
      <c r="N206" s="24" t="s">
        <v>745</v>
      </c>
      <c r="O206" s="17" t="s">
        <v>744</v>
      </c>
      <c r="P206" s="17"/>
    </row>
    <row r="207" s="3" customFormat="1" ht="122" customHeight="1" spans="1:16">
      <c r="A207" s="16" t="s">
        <v>746</v>
      </c>
      <c r="B207" s="16" t="s">
        <v>275</v>
      </c>
      <c r="C207" s="16" t="s">
        <v>276</v>
      </c>
      <c r="D207" s="17" t="s">
        <v>633</v>
      </c>
      <c r="E207" s="17" t="s">
        <v>21</v>
      </c>
      <c r="F207" s="17" t="s">
        <v>747</v>
      </c>
      <c r="G207" s="24" t="s">
        <v>743</v>
      </c>
      <c r="H207" s="17" t="s">
        <v>748</v>
      </c>
      <c r="I207" s="26">
        <v>30</v>
      </c>
      <c r="J207" s="26">
        <v>30</v>
      </c>
      <c r="K207" s="17"/>
      <c r="L207" s="24" t="s">
        <v>745</v>
      </c>
      <c r="M207" s="27" t="s">
        <v>638</v>
      </c>
      <c r="N207" s="24" t="s">
        <v>745</v>
      </c>
      <c r="O207" s="17" t="s">
        <v>748</v>
      </c>
      <c r="P207" s="17"/>
    </row>
    <row r="208" s="3" customFormat="1" ht="122" customHeight="1" spans="1:16">
      <c r="A208" s="16" t="s">
        <v>749</v>
      </c>
      <c r="B208" s="16" t="s">
        <v>275</v>
      </c>
      <c r="C208" s="16" t="s">
        <v>276</v>
      </c>
      <c r="D208" s="17" t="s">
        <v>633</v>
      </c>
      <c r="E208" s="17" t="s">
        <v>21</v>
      </c>
      <c r="F208" s="17" t="s">
        <v>750</v>
      </c>
      <c r="G208" s="24" t="s">
        <v>743</v>
      </c>
      <c r="H208" s="17" t="s">
        <v>751</v>
      </c>
      <c r="I208" s="26">
        <v>83</v>
      </c>
      <c r="J208" s="26">
        <v>83</v>
      </c>
      <c r="K208" s="17"/>
      <c r="L208" s="24" t="s">
        <v>745</v>
      </c>
      <c r="M208" s="27" t="s">
        <v>638</v>
      </c>
      <c r="N208" s="24" t="s">
        <v>745</v>
      </c>
      <c r="O208" s="17" t="s">
        <v>751</v>
      </c>
      <c r="P208" s="17"/>
    </row>
    <row r="209" s="3" customFormat="1" ht="122" customHeight="1" spans="1:16">
      <c r="A209" s="16" t="s">
        <v>752</v>
      </c>
      <c r="B209" s="16" t="s">
        <v>275</v>
      </c>
      <c r="C209" s="16" t="s">
        <v>276</v>
      </c>
      <c r="D209" s="17" t="s">
        <v>633</v>
      </c>
      <c r="E209" s="17" t="s">
        <v>21</v>
      </c>
      <c r="F209" s="17" t="s">
        <v>326</v>
      </c>
      <c r="G209" s="24" t="s">
        <v>753</v>
      </c>
      <c r="H209" s="17" t="s">
        <v>754</v>
      </c>
      <c r="I209" s="26">
        <v>20</v>
      </c>
      <c r="J209" s="26">
        <v>20</v>
      </c>
      <c r="K209" s="17"/>
      <c r="L209" s="24" t="s">
        <v>755</v>
      </c>
      <c r="M209" s="27" t="s">
        <v>638</v>
      </c>
      <c r="N209" s="24" t="s">
        <v>755</v>
      </c>
      <c r="O209" s="17" t="s">
        <v>754</v>
      </c>
      <c r="P209" s="17"/>
    </row>
    <row r="210" s="3" customFormat="1" ht="122" customHeight="1" spans="1:16">
      <c r="A210" s="16" t="s">
        <v>756</v>
      </c>
      <c r="B210" s="16" t="s">
        <v>275</v>
      </c>
      <c r="C210" s="16" t="s">
        <v>276</v>
      </c>
      <c r="D210" s="28" t="s">
        <v>633</v>
      </c>
      <c r="E210" s="17" t="s">
        <v>21</v>
      </c>
      <c r="F210" s="17" t="s">
        <v>757</v>
      </c>
      <c r="G210" s="24" t="s">
        <v>758</v>
      </c>
      <c r="H210" s="17" t="s">
        <v>759</v>
      </c>
      <c r="I210" s="26">
        <v>15</v>
      </c>
      <c r="J210" s="26">
        <v>15</v>
      </c>
      <c r="K210" s="17"/>
      <c r="L210" s="24" t="s">
        <v>760</v>
      </c>
      <c r="M210" s="27" t="s">
        <v>638</v>
      </c>
      <c r="N210" s="24" t="s">
        <v>760</v>
      </c>
      <c r="O210" s="17" t="s">
        <v>759</v>
      </c>
      <c r="P210" s="17"/>
    </row>
    <row r="211" s="3" customFormat="1" ht="122" customHeight="1" spans="1:16">
      <c r="A211" s="16" t="s">
        <v>761</v>
      </c>
      <c r="B211" s="16" t="s">
        <v>275</v>
      </c>
      <c r="C211" s="16" t="s">
        <v>276</v>
      </c>
      <c r="D211" s="28" t="s">
        <v>633</v>
      </c>
      <c r="E211" s="17" t="s">
        <v>21</v>
      </c>
      <c r="F211" s="17" t="s">
        <v>322</v>
      </c>
      <c r="G211" s="24" t="s">
        <v>762</v>
      </c>
      <c r="H211" s="17" t="s">
        <v>763</v>
      </c>
      <c r="I211" s="26">
        <v>50</v>
      </c>
      <c r="J211" s="26">
        <v>50</v>
      </c>
      <c r="K211" s="17"/>
      <c r="L211" s="24" t="s">
        <v>764</v>
      </c>
      <c r="M211" s="27" t="s">
        <v>638</v>
      </c>
      <c r="N211" s="24" t="s">
        <v>764</v>
      </c>
      <c r="O211" s="17" t="s">
        <v>763</v>
      </c>
      <c r="P211" s="17"/>
    </row>
    <row r="212" s="3" customFormat="1" ht="122" customHeight="1" spans="1:16">
      <c r="A212" s="16" t="s">
        <v>765</v>
      </c>
      <c r="B212" s="16" t="s">
        <v>275</v>
      </c>
      <c r="C212" s="16" t="s">
        <v>276</v>
      </c>
      <c r="D212" s="28" t="s">
        <v>633</v>
      </c>
      <c r="E212" s="17" t="s">
        <v>21</v>
      </c>
      <c r="F212" s="17" t="s">
        <v>322</v>
      </c>
      <c r="G212" s="24" t="s">
        <v>766</v>
      </c>
      <c r="H212" s="17" t="s">
        <v>767</v>
      </c>
      <c r="I212" s="26">
        <v>30</v>
      </c>
      <c r="J212" s="26">
        <v>30</v>
      </c>
      <c r="K212" s="17"/>
      <c r="L212" s="24" t="s">
        <v>768</v>
      </c>
      <c r="M212" s="27" t="s">
        <v>638</v>
      </c>
      <c r="N212" s="24" t="s">
        <v>768</v>
      </c>
      <c r="O212" s="17" t="s">
        <v>767</v>
      </c>
      <c r="P212" s="17"/>
    </row>
    <row r="213" s="3" customFormat="1" ht="122" customHeight="1" spans="1:16">
      <c r="A213" s="16" t="s">
        <v>769</v>
      </c>
      <c r="B213" s="16" t="s">
        <v>275</v>
      </c>
      <c r="C213" s="16" t="s">
        <v>276</v>
      </c>
      <c r="D213" s="28" t="s">
        <v>633</v>
      </c>
      <c r="E213" s="17" t="s">
        <v>21</v>
      </c>
      <c r="F213" s="17" t="s">
        <v>326</v>
      </c>
      <c r="G213" s="24" t="s">
        <v>770</v>
      </c>
      <c r="H213" s="17" t="s">
        <v>771</v>
      </c>
      <c r="I213" s="26">
        <v>15</v>
      </c>
      <c r="J213" s="26">
        <v>15</v>
      </c>
      <c r="K213" s="17"/>
      <c r="L213" s="24" t="s">
        <v>772</v>
      </c>
      <c r="M213" s="27" t="s">
        <v>638</v>
      </c>
      <c r="N213" s="24" t="s">
        <v>772</v>
      </c>
      <c r="O213" s="17" t="s">
        <v>771</v>
      </c>
      <c r="P213" s="17"/>
    </row>
    <row r="214" s="3" customFormat="1" ht="122" customHeight="1" spans="1:16">
      <c r="A214" s="16" t="s">
        <v>773</v>
      </c>
      <c r="B214" s="16" t="s">
        <v>275</v>
      </c>
      <c r="C214" s="16" t="s">
        <v>276</v>
      </c>
      <c r="D214" s="28" t="s">
        <v>633</v>
      </c>
      <c r="E214" s="17" t="s">
        <v>21</v>
      </c>
      <c r="F214" s="17" t="s">
        <v>774</v>
      </c>
      <c r="G214" s="17" t="s">
        <v>775</v>
      </c>
      <c r="H214" s="17" t="s">
        <v>776</v>
      </c>
      <c r="I214" s="26">
        <v>220</v>
      </c>
      <c r="J214" s="26">
        <v>220</v>
      </c>
      <c r="K214" s="17"/>
      <c r="L214" s="17" t="s">
        <v>777</v>
      </c>
      <c r="M214" s="27" t="s">
        <v>638</v>
      </c>
      <c r="N214" s="17" t="s">
        <v>777</v>
      </c>
      <c r="O214" s="17" t="s">
        <v>776</v>
      </c>
      <c r="P214" s="17"/>
    </row>
    <row r="215" s="3" customFormat="1" ht="122" customHeight="1" spans="1:16">
      <c r="A215" s="16" t="s">
        <v>778</v>
      </c>
      <c r="B215" s="16" t="s">
        <v>275</v>
      </c>
      <c r="C215" s="16" t="s">
        <v>276</v>
      </c>
      <c r="D215" s="28" t="s">
        <v>633</v>
      </c>
      <c r="E215" s="17" t="s">
        <v>21</v>
      </c>
      <c r="F215" s="17" t="s">
        <v>779</v>
      </c>
      <c r="G215" s="17" t="s">
        <v>780</v>
      </c>
      <c r="H215" s="17" t="s">
        <v>781</v>
      </c>
      <c r="I215" s="26">
        <v>174</v>
      </c>
      <c r="J215" s="26">
        <v>174</v>
      </c>
      <c r="K215" s="17"/>
      <c r="L215" s="17" t="s">
        <v>782</v>
      </c>
      <c r="M215" s="27" t="s">
        <v>638</v>
      </c>
      <c r="N215" s="17" t="s">
        <v>782</v>
      </c>
      <c r="O215" s="17" t="s">
        <v>781</v>
      </c>
      <c r="P215" s="17"/>
    </row>
    <row r="216" s="3" customFormat="1" ht="122" customHeight="1" spans="1:16">
      <c r="A216" s="16" t="s">
        <v>783</v>
      </c>
      <c r="B216" s="16" t="s">
        <v>275</v>
      </c>
      <c r="C216" s="16" t="s">
        <v>276</v>
      </c>
      <c r="D216" s="28" t="s">
        <v>633</v>
      </c>
      <c r="E216" s="17" t="s">
        <v>21</v>
      </c>
      <c r="F216" s="17" t="s">
        <v>40</v>
      </c>
      <c r="G216" s="24" t="s">
        <v>784</v>
      </c>
      <c r="H216" s="17" t="s">
        <v>785</v>
      </c>
      <c r="I216" s="26">
        <v>40</v>
      </c>
      <c r="J216" s="26">
        <v>40</v>
      </c>
      <c r="K216" s="17"/>
      <c r="L216" s="24" t="s">
        <v>786</v>
      </c>
      <c r="M216" s="27" t="s">
        <v>638</v>
      </c>
      <c r="N216" s="24" t="s">
        <v>786</v>
      </c>
      <c r="O216" s="17" t="s">
        <v>785</v>
      </c>
      <c r="P216" s="17"/>
    </row>
    <row r="217" s="3" customFormat="1" ht="122" customHeight="1" spans="1:16">
      <c r="A217" s="16" t="s">
        <v>787</v>
      </c>
      <c r="B217" s="16" t="s">
        <v>275</v>
      </c>
      <c r="C217" s="16" t="s">
        <v>276</v>
      </c>
      <c r="D217" s="28" t="s">
        <v>633</v>
      </c>
      <c r="E217" s="17" t="s">
        <v>21</v>
      </c>
      <c r="F217" s="17" t="s">
        <v>330</v>
      </c>
      <c r="G217" s="24" t="s">
        <v>788</v>
      </c>
      <c r="H217" s="17" t="s">
        <v>789</v>
      </c>
      <c r="I217" s="26">
        <v>100</v>
      </c>
      <c r="J217" s="26">
        <v>100</v>
      </c>
      <c r="K217" s="17"/>
      <c r="L217" s="24" t="s">
        <v>790</v>
      </c>
      <c r="M217" s="27" t="s">
        <v>682</v>
      </c>
      <c r="N217" s="24" t="s">
        <v>790</v>
      </c>
      <c r="O217" s="17" t="s">
        <v>789</v>
      </c>
      <c r="P217" s="17"/>
    </row>
    <row r="218" s="3" customFormat="1" ht="122" customHeight="1" spans="1:16">
      <c r="A218" s="16" t="s">
        <v>791</v>
      </c>
      <c r="B218" s="16" t="s">
        <v>275</v>
      </c>
      <c r="C218" s="16" t="s">
        <v>276</v>
      </c>
      <c r="D218" s="28" t="s">
        <v>633</v>
      </c>
      <c r="E218" s="17" t="s">
        <v>21</v>
      </c>
      <c r="F218" s="17" t="s">
        <v>40</v>
      </c>
      <c r="G218" s="24" t="s">
        <v>792</v>
      </c>
      <c r="H218" s="17" t="s">
        <v>793</v>
      </c>
      <c r="I218" s="26">
        <v>10</v>
      </c>
      <c r="J218" s="26">
        <v>10</v>
      </c>
      <c r="K218" s="17"/>
      <c r="L218" s="24" t="s">
        <v>794</v>
      </c>
      <c r="M218" s="27" t="s">
        <v>682</v>
      </c>
      <c r="N218" s="24" t="s">
        <v>794</v>
      </c>
      <c r="O218" s="17" t="s">
        <v>793</v>
      </c>
      <c r="P218" s="17"/>
    </row>
    <row r="219" s="3" customFormat="1" ht="122" customHeight="1" spans="1:16">
      <c r="A219" s="16" t="s">
        <v>795</v>
      </c>
      <c r="B219" s="16" t="s">
        <v>275</v>
      </c>
      <c r="C219" s="16" t="s">
        <v>276</v>
      </c>
      <c r="D219" s="28" t="s">
        <v>633</v>
      </c>
      <c r="E219" s="17" t="s">
        <v>21</v>
      </c>
      <c r="F219" s="17" t="s">
        <v>52</v>
      </c>
      <c r="G219" s="24" t="s">
        <v>796</v>
      </c>
      <c r="H219" s="17" t="s">
        <v>797</v>
      </c>
      <c r="I219" s="26">
        <v>15</v>
      </c>
      <c r="J219" s="26">
        <v>15</v>
      </c>
      <c r="K219" s="17"/>
      <c r="L219" s="24" t="s">
        <v>798</v>
      </c>
      <c r="M219" s="27" t="s">
        <v>638</v>
      </c>
      <c r="N219" s="24" t="s">
        <v>798</v>
      </c>
      <c r="O219" s="17" t="s">
        <v>797</v>
      </c>
      <c r="P219" s="17"/>
    </row>
    <row r="220" s="3" customFormat="1" ht="122" customHeight="1" spans="1:16">
      <c r="A220" s="16" t="s">
        <v>799</v>
      </c>
      <c r="B220" s="16" t="s">
        <v>275</v>
      </c>
      <c r="C220" s="16" t="s">
        <v>276</v>
      </c>
      <c r="D220" s="28" t="s">
        <v>633</v>
      </c>
      <c r="E220" s="17" t="s">
        <v>21</v>
      </c>
      <c r="F220" s="17" t="s">
        <v>800</v>
      </c>
      <c r="G220" s="24" t="s">
        <v>801</v>
      </c>
      <c r="H220" s="17" t="s">
        <v>802</v>
      </c>
      <c r="I220" s="26">
        <v>15</v>
      </c>
      <c r="J220" s="26">
        <v>15</v>
      </c>
      <c r="K220" s="17"/>
      <c r="L220" s="24" t="s">
        <v>803</v>
      </c>
      <c r="M220" s="27" t="s">
        <v>638</v>
      </c>
      <c r="N220" s="24" t="s">
        <v>803</v>
      </c>
      <c r="O220" s="17" t="s">
        <v>802</v>
      </c>
      <c r="P220" s="17"/>
    </row>
    <row r="221" s="3" customFormat="1" ht="122" customHeight="1" spans="1:16">
      <c r="A221" s="16" t="s">
        <v>804</v>
      </c>
      <c r="B221" s="16" t="s">
        <v>275</v>
      </c>
      <c r="C221" s="16" t="s">
        <v>276</v>
      </c>
      <c r="D221" s="28" t="s">
        <v>633</v>
      </c>
      <c r="E221" s="17" t="s">
        <v>21</v>
      </c>
      <c r="F221" s="17" t="s">
        <v>805</v>
      </c>
      <c r="G221" s="24" t="s">
        <v>806</v>
      </c>
      <c r="H221" s="17" t="s">
        <v>807</v>
      </c>
      <c r="I221" s="26">
        <v>70</v>
      </c>
      <c r="J221" s="26">
        <v>70</v>
      </c>
      <c r="K221" s="17"/>
      <c r="L221" s="24" t="s">
        <v>808</v>
      </c>
      <c r="M221" s="27" t="s">
        <v>638</v>
      </c>
      <c r="N221" s="24" t="s">
        <v>808</v>
      </c>
      <c r="O221" s="17" t="s">
        <v>807</v>
      </c>
      <c r="P221" s="17"/>
    </row>
    <row r="222" s="3" customFormat="1" ht="122" customHeight="1" spans="1:16">
      <c r="A222" s="16" t="s">
        <v>809</v>
      </c>
      <c r="B222" s="16" t="s">
        <v>275</v>
      </c>
      <c r="C222" s="16" t="s">
        <v>276</v>
      </c>
      <c r="D222" s="28" t="s">
        <v>633</v>
      </c>
      <c r="E222" s="17" t="s">
        <v>21</v>
      </c>
      <c r="F222" s="17" t="s">
        <v>330</v>
      </c>
      <c r="G222" s="24" t="s">
        <v>810</v>
      </c>
      <c r="H222" s="17" t="s">
        <v>811</v>
      </c>
      <c r="I222" s="26">
        <v>25</v>
      </c>
      <c r="J222" s="26">
        <v>25</v>
      </c>
      <c r="K222" s="17"/>
      <c r="L222" s="24" t="s">
        <v>812</v>
      </c>
      <c r="M222" s="27" t="s">
        <v>638</v>
      </c>
      <c r="N222" s="24" t="s">
        <v>812</v>
      </c>
      <c r="O222" s="17" t="s">
        <v>811</v>
      </c>
      <c r="P222" s="17"/>
    </row>
    <row r="223" s="3" customFormat="1" ht="122" customHeight="1" spans="1:16">
      <c r="A223" s="16" t="s">
        <v>813</v>
      </c>
      <c r="B223" s="16" t="s">
        <v>275</v>
      </c>
      <c r="C223" s="16" t="s">
        <v>276</v>
      </c>
      <c r="D223" s="28" t="s">
        <v>633</v>
      </c>
      <c r="E223" s="17" t="s">
        <v>21</v>
      </c>
      <c r="F223" s="17" t="s">
        <v>40</v>
      </c>
      <c r="G223" s="24" t="s">
        <v>814</v>
      </c>
      <c r="H223" s="17" t="s">
        <v>815</v>
      </c>
      <c r="I223" s="26">
        <v>45</v>
      </c>
      <c r="J223" s="26">
        <v>45</v>
      </c>
      <c r="K223" s="17"/>
      <c r="L223" s="24" t="s">
        <v>816</v>
      </c>
      <c r="M223" s="27" t="s">
        <v>638</v>
      </c>
      <c r="N223" s="24" t="s">
        <v>816</v>
      </c>
      <c r="O223" s="17" t="s">
        <v>815</v>
      </c>
      <c r="P223" s="17"/>
    </row>
    <row r="224" s="3" customFormat="1" ht="122" customHeight="1" spans="1:16">
      <c r="A224" s="16" t="s">
        <v>817</v>
      </c>
      <c r="B224" s="16" t="s">
        <v>275</v>
      </c>
      <c r="C224" s="16" t="s">
        <v>276</v>
      </c>
      <c r="D224" s="28" t="s">
        <v>633</v>
      </c>
      <c r="E224" s="17" t="s">
        <v>21</v>
      </c>
      <c r="F224" s="17" t="s">
        <v>818</v>
      </c>
      <c r="G224" s="24" t="s">
        <v>819</v>
      </c>
      <c r="H224" s="17" t="s">
        <v>820</v>
      </c>
      <c r="I224" s="26">
        <v>45</v>
      </c>
      <c r="J224" s="26">
        <v>45</v>
      </c>
      <c r="K224" s="17"/>
      <c r="L224" s="24" t="s">
        <v>821</v>
      </c>
      <c r="M224" s="27" t="s">
        <v>638</v>
      </c>
      <c r="N224" s="24" t="s">
        <v>821</v>
      </c>
      <c r="O224" s="17" t="s">
        <v>820</v>
      </c>
      <c r="P224" s="17"/>
    </row>
    <row r="225" s="3" customFormat="1" ht="122" customHeight="1" spans="1:16">
      <c r="A225" s="16" t="s">
        <v>822</v>
      </c>
      <c r="B225" s="16" t="s">
        <v>275</v>
      </c>
      <c r="C225" s="16" t="s">
        <v>276</v>
      </c>
      <c r="D225" s="28" t="s">
        <v>633</v>
      </c>
      <c r="E225" s="17" t="s">
        <v>21</v>
      </c>
      <c r="F225" s="17" t="s">
        <v>40</v>
      </c>
      <c r="G225" s="24" t="s">
        <v>819</v>
      </c>
      <c r="H225" s="17" t="s">
        <v>823</v>
      </c>
      <c r="I225" s="26">
        <v>45</v>
      </c>
      <c r="J225" s="26">
        <v>45</v>
      </c>
      <c r="K225" s="17"/>
      <c r="L225" s="24" t="s">
        <v>821</v>
      </c>
      <c r="M225" s="27" t="s">
        <v>638</v>
      </c>
      <c r="N225" s="24" t="s">
        <v>821</v>
      </c>
      <c r="O225" s="17" t="s">
        <v>823</v>
      </c>
      <c r="P225" s="17"/>
    </row>
    <row r="226" s="3" customFormat="1" ht="122" customHeight="1" spans="1:16">
      <c r="A226" s="16" t="s">
        <v>824</v>
      </c>
      <c r="B226" s="16" t="s">
        <v>275</v>
      </c>
      <c r="C226" s="16" t="s">
        <v>276</v>
      </c>
      <c r="D226" s="28" t="s">
        <v>633</v>
      </c>
      <c r="E226" s="17" t="s">
        <v>21</v>
      </c>
      <c r="F226" s="17" t="s">
        <v>825</v>
      </c>
      <c r="G226" s="24" t="s">
        <v>743</v>
      </c>
      <c r="H226" s="17" t="s">
        <v>826</v>
      </c>
      <c r="I226" s="26">
        <v>35</v>
      </c>
      <c r="J226" s="26">
        <v>35</v>
      </c>
      <c r="K226" s="17"/>
      <c r="L226" s="24" t="s">
        <v>745</v>
      </c>
      <c r="M226" s="27" t="s">
        <v>638</v>
      </c>
      <c r="N226" s="24" t="s">
        <v>745</v>
      </c>
      <c r="O226" s="17" t="s">
        <v>826</v>
      </c>
      <c r="P226" s="17"/>
    </row>
    <row r="227" s="3" customFormat="1" ht="122" customHeight="1" spans="1:16">
      <c r="A227" s="16" t="s">
        <v>827</v>
      </c>
      <c r="B227" s="16" t="s">
        <v>275</v>
      </c>
      <c r="C227" s="16" t="s">
        <v>276</v>
      </c>
      <c r="D227" s="28" t="s">
        <v>633</v>
      </c>
      <c r="E227" s="17" t="s">
        <v>21</v>
      </c>
      <c r="F227" s="17" t="s">
        <v>64</v>
      </c>
      <c r="G227" s="24" t="s">
        <v>828</v>
      </c>
      <c r="H227" s="17" t="s">
        <v>829</v>
      </c>
      <c r="I227" s="26">
        <v>20</v>
      </c>
      <c r="J227" s="26">
        <v>20</v>
      </c>
      <c r="K227" s="17"/>
      <c r="L227" s="24" t="s">
        <v>830</v>
      </c>
      <c r="M227" s="27" t="s">
        <v>638</v>
      </c>
      <c r="N227" s="24" t="s">
        <v>830</v>
      </c>
      <c r="O227" s="17" t="s">
        <v>829</v>
      </c>
      <c r="P227" s="17"/>
    </row>
    <row r="228" s="3" customFormat="1" ht="122" customHeight="1" spans="1:16">
      <c r="A228" s="16" t="s">
        <v>831</v>
      </c>
      <c r="B228" s="16" t="s">
        <v>275</v>
      </c>
      <c r="C228" s="16" t="s">
        <v>632</v>
      </c>
      <c r="D228" s="28" t="s">
        <v>633</v>
      </c>
      <c r="E228" s="17" t="s">
        <v>21</v>
      </c>
      <c r="F228" s="17" t="s">
        <v>832</v>
      </c>
      <c r="G228" s="24" t="s">
        <v>833</v>
      </c>
      <c r="H228" s="17" t="s">
        <v>834</v>
      </c>
      <c r="I228" s="26">
        <v>15</v>
      </c>
      <c r="J228" s="26">
        <v>15</v>
      </c>
      <c r="K228" s="17"/>
      <c r="L228" s="24" t="s">
        <v>835</v>
      </c>
      <c r="M228" s="27" t="s">
        <v>638</v>
      </c>
      <c r="N228" s="24" t="s">
        <v>835</v>
      </c>
      <c r="O228" s="17" t="s">
        <v>834</v>
      </c>
      <c r="P228" s="17"/>
    </row>
    <row r="229" s="3" customFormat="1" ht="122" customHeight="1" spans="1:16">
      <c r="A229" s="16" t="s">
        <v>836</v>
      </c>
      <c r="B229" s="16" t="s">
        <v>275</v>
      </c>
      <c r="C229" s="16" t="s">
        <v>276</v>
      </c>
      <c r="D229" s="28" t="s">
        <v>633</v>
      </c>
      <c r="E229" s="17" t="s">
        <v>21</v>
      </c>
      <c r="F229" s="17" t="s">
        <v>837</v>
      </c>
      <c r="G229" s="24" t="s">
        <v>838</v>
      </c>
      <c r="H229" s="17" t="s">
        <v>839</v>
      </c>
      <c r="I229" s="26">
        <v>41</v>
      </c>
      <c r="J229" s="26">
        <v>41</v>
      </c>
      <c r="K229" s="17"/>
      <c r="L229" s="24" t="s">
        <v>840</v>
      </c>
      <c r="M229" s="27" t="s">
        <v>638</v>
      </c>
      <c r="N229" s="24" t="s">
        <v>840</v>
      </c>
      <c r="O229" s="17" t="s">
        <v>839</v>
      </c>
      <c r="P229" s="17"/>
    </row>
    <row r="230" s="3" customFormat="1" ht="122" customHeight="1" spans="1:16">
      <c r="A230" s="16" t="s">
        <v>841</v>
      </c>
      <c r="B230" s="16" t="s">
        <v>275</v>
      </c>
      <c r="C230" s="16" t="s">
        <v>632</v>
      </c>
      <c r="D230" s="28" t="s">
        <v>633</v>
      </c>
      <c r="E230" s="17" t="s">
        <v>21</v>
      </c>
      <c r="F230" s="17" t="s">
        <v>842</v>
      </c>
      <c r="G230" s="24" t="s">
        <v>843</v>
      </c>
      <c r="H230" s="17" t="s">
        <v>844</v>
      </c>
      <c r="I230" s="26">
        <v>60</v>
      </c>
      <c r="J230" s="26">
        <v>60</v>
      </c>
      <c r="K230" s="17"/>
      <c r="L230" s="24" t="s">
        <v>845</v>
      </c>
      <c r="M230" s="27" t="s">
        <v>638</v>
      </c>
      <c r="N230" s="24" t="s">
        <v>845</v>
      </c>
      <c r="O230" s="17" t="s">
        <v>844</v>
      </c>
      <c r="P230" s="17"/>
    </row>
    <row r="231" s="3" customFormat="1" ht="122" customHeight="1" spans="1:16">
      <c r="A231" s="16" t="s">
        <v>846</v>
      </c>
      <c r="B231" s="16" t="s">
        <v>275</v>
      </c>
      <c r="C231" s="16" t="s">
        <v>632</v>
      </c>
      <c r="D231" s="28" t="s">
        <v>633</v>
      </c>
      <c r="E231" s="17" t="s">
        <v>21</v>
      </c>
      <c r="F231" s="17" t="s">
        <v>343</v>
      </c>
      <c r="G231" s="17" t="s">
        <v>847</v>
      </c>
      <c r="H231" s="17" t="s">
        <v>848</v>
      </c>
      <c r="I231" s="26">
        <v>20</v>
      </c>
      <c r="J231" s="26">
        <v>20</v>
      </c>
      <c r="K231" s="17"/>
      <c r="L231" s="17" t="s">
        <v>849</v>
      </c>
      <c r="M231" s="27" t="s">
        <v>638</v>
      </c>
      <c r="N231" s="17" t="s">
        <v>849</v>
      </c>
      <c r="O231" s="17" t="s">
        <v>848</v>
      </c>
      <c r="P231" s="17"/>
    </row>
    <row r="232" s="3" customFormat="1" ht="122" customHeight="1" spans="1:16">
      <c r="A232" s="16" t="s">
        <v>850</v>
      </c>
      <c r="B232" s="16" t="s">
        <v>275</v>
      </c>
      <c r="C232" s="16" t="s">
        <v>632</v>
      </c>
      <c r="D232" s="28" t="s">
        <v>633</v>
      </c>
      <c r="E232" s="17" t="s">
        <v>21</v>
      </c>
      <c r="F232" s="17" t="s">
        <v>842</v>
      </c>
      <c r="G232" s="24" t="s">
        <v>851</v>
      </c>
      <c r="H232" s="17" t="s">
        <v>848</v>
      </c>
      <c r="I232" s="26">
        <v>30</v>
      </c>
      <c r="J232" s="26">
        <v>30</v>
      </c>
      <c r="K232" s="17"/>
      <c r="L232" s="24" t="s">
        <v>852</v>
      </c>
      <c r="M232" s="27" t="s">
        <v>638</v>
      </c>
      <c r="N232" s="24" t="s">
        <v>852</v>
      </c>
      <c r="O232" s="17" t="s">
        <v>848</v>
      </c>
      <c r="P232" s="17"/>
    </row>
    <row r="233" s="3" customFormat="1" ht="122" customHeight="1" spans="1:16">
      <c r="A233" s="16" t="s">
        <v>853</v>
      </c>
      <c r="B233" s="16" t="s">
        <v>275</v>
      </c>
      <c r="C233" s="16" t="s">
        <v>632</v>
      </c>
      <c r="D233" s="28" t="s">
        <v>633</v>
      </c>
      <c r="E233" s="17" t="s">
        <v>21</v>
      </c>
      <c r="F233" s="17" t="s">
        <v>854</v>
      </c>
      <c r="G233" s="24" t="s">
        <v>855</v>
      </c>
      <c r="H233" s="17" t="s">
        <v>856</v>
      </c>
      <c r="I233" s="26">
        <v>150</v>
      </c>
      <c r="J233" s="26">
        <v>150</v>
      </c>
      <c r="K233" s="17"/>
      <c r="L233" s="24" t="s">
        <v>857</v>
      </c>
      <c r="M233" s="27" t="s">
        <v>638</v>
      </c>
      <c r="N233" s="24" t="s">
        <v>857</v>
      </c>
      <c r="O233" s="17" t="s">
        <v>856</v>
      </c>
      <c r="P233" s="17"/>
    </row>
    <row r="234" s="3" customFormat="1" ht="122" customHeight="1" spans="1:16">
      <c r="A234" s="16" t="s">
        <v>858</v>
      </c>
      <c r="B234" s="16" t="s">
        <v>275</v>
      </c>
      <c r="C234" s="16" t="s">
        <v>632</v>
      </c>
      <c r="D234" s="28" t="s">
        <v>633</v>
      </c>
      <c r="E234" s="17" t="s">
        <v>21</v>
      </c>
      <c r="F234" s="17" t="s">
        <v>859</v>
      </c>
      <c r="G234" s="24" t="s">
        <v>860</v>
      </c>
      <c r="H234" s="17" t="s">
        <v>861</v>
      </c>
      <c r="I234" s="26">
        <v>70</v>
      </c>
      <c r="J234" s="26">
        <v>70</v>
      </c>
      <c r="K234" s="17"/>
      <c r="L234" s="24" t="s">
        <v>862</v>
      </c>
      <c r="M234" s="27" t="s">
        <v>638</v>
      </c>
      <c r="N234" s="24" t="s">
        <v>862</v>
      </c>
      <c r="O234" s="17" t="s">
        <v>861</v>
      </c>
      <c r="P234" s="17"/>
    </row>
    <row r="235" s="3" customFormat="1" ht="122" customHeight="1" spans="1:16">
      <c r="A235" s="16" t="s">
        <v>863</v>
      </c>
      <c r="B235" s="16" t="s">
        <v>275</v>
      </c>
      <c r="C235" s="16" t="s">
        <v>632</v>
      </c>
      <c r="D235" s="28" t="s">
        <v>633</v>
      </c>
      <c r="E235" s="17" t="s">
        <v>21</v>
      </c>
      <c r="F235" s="17" t="s">
        <v>864</v>
      </c>
      <c r="G235" s="24" t="s">
        <v>865</v>
      </c>
      <c r="H235" s="17" t="s">
        <v>866</v>
      </c>
      <c r="I235" s="26">
        <v>40</v>
      </c>
      <c r="J235" s="26">
        <v>40</v>
      </c>
      <c r="K235" s="17"/>
      <c r="L235" s="24" t="s">
        <v>867</v>
      </c>
      <c r="M235" s="27" t="s">
        <v>638</v>
      </c>
      <c r="N235" s="24" t="s">
        <v>867</v>
      </c>
      <c r="O235" s="17" t="s">
        <v>866</v>
      </c>
      <c r="P235" s="17"/>
    </row>
    <row r="236" s="3" customFormat="1" ht="122" customHeight="1" spans="1:16">
      <c r="A236" s="16" t="s">
        <v>868</v>
      </c>
      <c r="B236" s="16" t="s">
        <v>275</v>
      </c>
      <c r="C236" s="16" t="s">
        <v>632</v>
      </c>
      <c r="D236" s="28" t="s">
        <v>633</v>
      </c>
      <c r="E236" s="17" t="s">
        <v>21</v>
      </c>
      <c r="F236" s="17" t="s">
        <v>72</v>
      </c>
      <c r="G236" s="24" t="s">
        <v>869</v>
      </c>
      <c r="H236" s="17" t="s">
        <v>870</v>
      </c>
      <c r="I236" s="26">
        <v>100</v>
      </c>
      <c r="J236" s="26">
        <v>100</v>
      </c>
      <c r="K236" s="17"/>
      <c r="L236" s="24" t="s">
        <v>871</v>
      </c>
      <c r="M236" s="27" t="s">
        <v>682</v>
      </c>
      <c r="N236" s="24" t="s">
        <v>871</v>
      </c>
      <c r="O236" s="17" t="s">
        <v>870</v>
      </c>
      <c r="P236" s="17"/>
    </row>
    <row r="237" s="3" customFormat="1" ht="122" customHeight="1" spans="1:16">
      <c r="A237" s="16" t="s">
        <v>872</v>
      </c>
      <c r="B237" s="16" t="s">
        <v>275</v>
      </c>
      <c r="C237" s="16" t="s">
        <v>632</v>
      </c>
      <c r="D237" s="28" t="s">
        <v>633</v>
      </c>
      <c r="E237" s="17" t="s">
        <v>21</v>
      </c>
      <c r="F237" s="17" t="s">
        <v>859</v>
      </c>
      <c r="G237" s="17" t="s">
        <v>873</v>
      </c>
      <c r="H237" s="17" t="s">
        <v>874</v>
      </c>
      <c r="I237" s="26">
        <v>35</v>
      </c>
      <c r="J237" s="26">
        <v>35</v>
      </c>
      <c r="K237" s="17"/>
      <c r="L237" s="17" t="s">
        <v>875</v>
      </c>
      <c r="M237" s="27" t="s">
        <v>638</v>
      </c>
      <c r="N237" s="17" t="s">
        <v>875</v>
      </c>
      <c r="O237" s="17" t="s">
        <v>874</v>
      </c>
      <c r="P237" s="17"/>
    </row>
    <row r="238" s="3" customFormat="1" ht="122" customHeight="1" spans="1:16">
      <c r="A238" s="16" t="s">
        <v>876</v>
      </c>
      <c r="B238" s="16" t="s">
        <v>275</v>
      </c>
      <c r="C238" s="16" t="s">
        <v>632</v>
      </c>
      <c r="D238" s="28" t="s">
        <v>633</v>
      </c>
      <c r="E238" s="17" t="s">
        <v>21</v>
      </c>
      <c r="F238" s="17" t="s">
        <v>877</v>
      </c>
      <c r="G238" s="17" t="s">
        <v>878</v>
      </c>
      <c r="H238" s="17" t="s">
        <v>879</v>
      </c>
      <c r="I238" s="26">
        <v>80</v>
      </c>
      <c r="J238" s="26">
        <v>80</v>
      </c>
      <c r="K238" s="17"/>
      <c r="L238" s="17" t="s">
        <v>880</v>
      </c>
      <c r="M238" s="27" t="s">
        <v>682</v>
      </c>
      <c r="N238" s="17" t="s">
        <v>880</v>
      </c>
      <c r="O238" s="17" t="s">
        <v>879</v>
      </c>
      <c r="P238" s="17"/>
    </row>
    <row r="239" s="3" customFormat="1" ht="122" customHeight="1" spans="1:16">
      <c r="A239" s="16" t="s">
        <v>881</v>
      </c>
      <c r="B239" s="16" t="s">
        <v>275</v>
      </c>
      <c r="C239" s="16" t="s">
        <v>632</v>
      </c>
      <c r="D239" s="28" t="s">
        <v>633</v>
      </c>
      <c r="E239" s="17" t="s">
        <v>21</v>
      </c>
      <c r="F239" s="17" t="s">
        <v>72</v>
      </c>
      <c r="G239" s="17" t="s">
        <v>882</v>
      </c>
      <c r="H239" s="17" t="s">
        <v>883</v>
      </c>
      <c r="I239" s="26">
        <v>20</v>
      </c>
      <c r="J239" s="26">
        <v>20</v>
      </c>
      <c r="K239" s="17"/>
      <c r="L239" s="17" t="s">
        <v>884</v>
      </c>
      <c r="M239" s="27" t="s">
        <v>638</v>
      </c>
      <c r="N239" s="17" t="s">
        <v>884</v>
      </c>
      <c r="O239" s="17" t="s">
        <v>883</v>
      </c>
      <c r="P239" s="17"/>
    </row>
    <row r="240" s="3" customFormat="1" ht="122" customHeight="1" spans="1:16">
      <c r="A240" s="16" t="s">
        <v>885</v>
      </c>
      <c r="B240" s="16" t="s">
        <v>275</v>
      </c>
      <c r="C240" s="16" t="s">
        <v>632</v>
      </c>
      <c r="D240" s="28" t="s">
        <v>633</v>
      </c>
      <c r="E240" s="17" t="s">
        <v>21</v>
      </c>
      <c r="F240" s="17" t="s">
        <v>76</v>
      </c>
      <c r="G240" s="17" t="s">
        <v>886</v>
      </c>
      <c r="H240" s="17" t="s">
        <v>887</v>
      </c>
      <c r="I240" s="26">
        <v>60</v>
      </c>
      <c r="J240" s="26">
        <v>60</v>
      </c>
      <c r="K240" s="29"/>
      <c r="L240" s="17" t="s">
        <v>888</v>
      </c>
      <c r="M240" s="27" t="s">
        <v>638</v>
      </c>
      <c r="N240" s="17" t="s">
        <v>888</v>
      </c>
      <c r="O240" s="17" t="s">
        <v>887</v>
      </c>
      <c r="P240" s="25"/>
    </row>
    <row r="241" s="3" customFormat="1" ht="122" customHeight="1" spans="1:16">
      <c r="A241" s="16" t="s">
        <v>889</v>
      </c>
      <c r="B241" s="16" t="s">
        <v>275</v>
      </c>
      <c r="C241" s="16" t="s">
        <v>632</v>
      </c>
      <c r="D241" s="28" t="s">
        <v>633</v>
      </c>
      <c r="E241" s="17" t="s">
        <v>21</v>
      </c>
      <c r="F241" s="17" t="s">
        <v>890</v>
      </c>
      <c r="G241" s="17" t="s">
        <v>891</v>
      </c>
      <c r="H241" s="17" t="s">
        <v>892</v>
      </c>
      <c r="I241" s="26">
        <v>7</v>
      </c>
      <c r="J241" s="26">
        <v>7</v>
      </c>
      <c r="K241" s="29"/>
      <c r="L241" s="17" t="s">
        <v>893</v>
      </c>
      <c r="M241" s="27" t="s">
        <v>638</v>
      </c>
      <c r="N241" s="17" t="s">
        <v>893</v>
      </c>
      <c r="O241" s="17" t="s">
        <v>892</v>
      </c>
      <c r="P241" s="25"/>
    </row>
    <row r="242" s="3" customFormat="1" ht="122" customHeight="1" spans="1:16">
      <c r="A242" s="16" t="s">
        <v>894</v>
      </c>
      <c r="B242" s="16" t="s">
        <v>275</v>
      </c>
      <c r="C242" s="16" t="s">
        <v>632</v>
      </c>
      <c r="D242" s="28" t="s">
        <v>633</v>
      </c>
      <c r="E242" s="17" t="s">
        <v>21</v>
      </c>
      <c r="F242" s="17" t="s">
        <v>80</v>
      </c>
      <c r="G242" s="17" t="s">
        <v>895</v>
      </c>
      <c r="H242" s="17" t="s">
        <v>896</v>
      </c>
      <c r="I242" s="26">
        <v>50</v>
      </c>
      <c r="J242" s="26">
        <v>50</v>
      </c>
      <c r="K242" s="30"/>
      <c r="L242" s="17" t="s">
        <v>897</v>
      </c>
      <c r="M242" s="27" t="s">
        <v>638</v>
      </c>
      <c r="N242" s="17" t="s">
        <v>897</v>
      </c>
      <c r="O242" s="17" t="s">
        <v>896</v>
      </c>
      <c r="P242" s="17"/>
    </row>
    <row r="243" s="3" customFormat="1" ht="122" customHeight="1" spans="1:16">
      <c r="A243" s="16" t="s">
        <v>898</v>
      </c>
      <c r="B243" s="16" t="s">
        <v>275</v>
      </c>
      <c r="C243" s="16" t="s">
        <v>632</v>
      </c>
      <c r="D243" s="28" t="s">
        <v>633</v>
      </c>
      <c r="E243" s="17" t="s">
        <v>21</v>
      </c>
      <c r="F243" s="17" t="s">
        <v>899</v>
      </c>
      <c r="G243" s="17" t="s">
        <v>900</v>
      </c>
      <c r="H243" s="17" t="s">
        <v>901</v>
      </c>
      <c r="I243" s="26">
        <v>60</v>
      </c>
      <c r="J243" s="26">
        <v>60</v>
      </c>
      <c r="K243" s="30"/>
      <c r="L243" s="17" t="s">
        <v>902</v>
      </c>
      <c r="M243" s="27" t="s">
        <v>638</v>
      </c>
      <c r="N243" s="17" t="s">
        <v>902</v>
      </c>
      <c r="O243" s="17" t="s">
        <v>901</v>
      </c>
      <c r="P243" s="17"/>
    </row>
    <row r="244" s="3" customFormat="1" ht="122" customHeight="1" spans="1:16">
      <c r="A244" s="16" t="s">
        <v>903</v>
      </c>
      <c r="B244" s="16" t="s">
        <v>275</v>
      </c>
      <c r="C244" s="16" t="s">
        <v>632</v>
      </c>
      <c r="D244" s="28" t="s">
        <v>633</v>
      </c>
      <c r="E244" s="17" t="s">
        <v>21</v>
      </c>
      <c r="F244" s="17" t="s">
        <v>904</v>
      </c>
      <c r="G244" s="17" t="s">
        <v>905</v>
      </c>
      <c r="H244" s="17" t="s">
        <v>906</v>
      </c>
      <c r="I244" s="26">
        <v>30</v>
      </c>
      <c r="J244" s="26">
        <v>30</v>
      </c>
      <c r="K244" s="30"/>
      <c r="L244" s="17" t="s">
        <v>907</v>
      </c>
      <c r="M244" s="27" t="s">
        <v>638</v>
      </c>
      <c r="N244" s="17" t="s">
        <v>907</v>
      </c>
      <c r="O244" s="17" t="s">
        <v>906</v>
      </c>
      <c r="P244" s="17"/>
    </row>
    <row r="245" s="3" customFormat="1" ht="122" customHeight="1" spans="1:16">
      <c r="A245" s="16" t="s">
        <v>908</v>
      </c>
      <c r="B245" s="16" t="s">
        <v>275</v>
      </c>
      <c r="C245" s="16" t="s">
        <v>632</v>
      </c>
      <c r="D245" s="28" t="s">
        <v>633</v>
      </c>
      <c r="E245" s="17" t="s">
        <v>21</v>
      </c>
      <c r="F245" s="17" t="s">
        <v>80</v>
      </c>
      <c r="G245" s="17" t="s">
        <v>909</v>
      </c>
      <c r="H245" s="17" t="s">
        <v>910</v>
      </c>
      <c r="I245" s="26">
        <v>10</v>
      </c>
      <c r="J245" s="26">
        <v>10</v>
      </c>
      <c r="K245" s="30"/>
      <c r="L245" s="17" t="s">
        <v>911</v>
      </c>
      <c r="M245" s="27" t="s">
        <v>638</v>
      </c>
      <c r="N245" s="17" t="s">
        <v>911</v>
      </c>
      <c r="O245" s="17" t="s">
        <v>910</v>
      </c>
      <c r="P245" s="17"/>
    </row>
    <row r="246" s="3" customFormat="1" ht="122" customHeight="1" spans="1:16">
      <c r="A246" s="16" t="s">
        <v>912</v>
      </c>
      <c r="B246" s="16" t="s">
        <v>275</v>
      </c>
      <c r="C246" s="16" t="s">
        <v>276</v>
      </c>
      <c r="D246" s="28" t="s">
        <v>633</v>
      </c>
      <c r="E246" s="17" t="s">
        <v>21</v>
      </c>
      <c r="F246" s="17" t="s">
        <v>913</v>
      </c>
      <c r="G246" s="17" t="s">
        <v>914</v>
      </c>
      <c r="H246" s="17" t="s">
        <v>915</v>
      </c>
      <c r="I246" s="26">
        <v>80</v>
      </c>
      <c r="J246" s="26">
        <v>80</v>
      </c>
      <c r="K246" s="30"/>
      <c r="L246" s="17" t="s">
        <v>916</v>
      </c>
      <c r="M246" s="27" t="s">
        <v>638</v>
      </c>
      <c r="N246" s="17" t="s">
        <v>916</v>
      </c>
      <c r="O246" s="17" t="s">
        <v>915</v>
      </c>
      <c r="P246" s="17"/>
    </row>
    <row r="247" s="3" customFormat="1" ht="122" customHeight="1" spans="1:16">
      <c r="A247" s="16" t="s">
        <v>917</v>
      </c>
      <c r="B247" s="16" t="s">
        <v>275</v>
      </c>
      <c r="C247" s="16" t="s">
        <v>276</v>
      </c>
      <c r="D247" s="28" t="s">
        <v>633</v>
      </c>
      <c r="E247" s="17" t="s">
        <v>21</v>
      </c>
      <c r="F247" s="17" t="s">
        <v>918</v>
      </c>
      <c r="G247" s="17" t="s">
        <v>919</v>
      </c>
      <c r="H247" s="17" t="s">
        <v>920</v>
      </c>
      <c r="I247" s="26">
        <v>10</v>
      </c>
      <c r="J247" s="26">
        <v>10</v>
      </c>
      <c r="K247" s="30"/>
      <c r="L247" s="17" t="s">
        <v>921</v>
      </c>
      <c r="M247" s="27" t="s">
        <v>638</v>
      </c>
      <c r="N247" s="17" t="s">
        <v>921</v>
      </c>
      <c r="O247" s="17" t="s">
        <v>920</v>
      </c>
      <c r="P247" s="17"/>
    </row>
    <row r="248" s="3" customFormat="1" ht="122" customHeight="1" spans="1:16">
      <c r="A248" s="16" t="s">
        <v>922</v>
      </c>
      <c r="B248" s="16" t="s">
        <v>275</v>
      </c>
      <c r="C248" s="16" t="s">
        <v>276</v>
      </c>
      <c r="D248" s="28" t="s">
        <v>633</v>
      </c>
      <c r="E248" s="17" t="s">
        <v>21</v>
      </c>
      <c r="F248" s="17" t="s">
        <v>80</v>
      </c>
      <c r="G248" s="17" t="s">
        <v>923</v>
      </c>
      <c r="H248" s="17" t="s">
        <v>924</v>
      </c>
      <c r="I248" s="26">
        <v>800</v>
      </c>
      <c r="J248" s="26">
        <v>800</v>
      </c>
      <c r="K248" s="30"/>
      <c r="L248" s="17" t="s">
        <v>925</v>
      </c>
      <c r="M248" s="27" t="s">
        <v>682</v>
      </c>
      <c r="N248" s="17" t="s">
        <v>925</v>
      </c>
      <c r="O248" s="17" t="s">
        <v>924</v>
      </c>
      <c r="P248" s="17"/>
    </row>
    <row r="249" s="3" customFormat="1" ht="122" customHeight="1" spans="1:16">
      <c r="A249" s="16" t="s">
        <v>926</v>
      </c>
      <c r="B249" s="16" t="s">
        <v>275</v>
      </c>
      <c r="C249" s="16" t="s">
        <v>276</v>
      </c>
      <c r="D249" s="28" t="s">
        <v>633</v>
      </c>
      <c r="E249" s="17" t="s">
        <v>21</v>
      </c>
      <c r="F249" s="17" t="s">
        <v>76</v>
      </c>
      <c r="G249" s="17" t="s">
        <v>927</v>
      </c>
      <c r="H249" s="17" t="s">
        <v>928</v>
      </c>
      <c r="I249" s="26">
        <v>100</v>
      </c>
      <c r="J249" s="26">
        <v>100</v>
      </c>
      <c r="K249" s="30"/>
      <c r="L249" s="17" t="s">
        <v>929</v>
      </c>
      <c r="M249" s="27" t="s">
        <v>682</v>
      </c>
      <c r="N249" s="17" t="s">
        <v>929</v>
      </c>
      <c r="O249" s="17" t="s">
        <v>928</v>
      </c>
      <c r="P249" s="17"/>
    </row>
    <row r="250" s="3" customFormat="1" ht="122" customHeight="1" spans="1:16">
      <c r="A250" s="16" t="s">
        <v>930</v>
      </c>
      <c r="B250" s="16" t="s">
        <v>275</v>
      </c>
      <c r="C250" s="16" t="s">
        <v>276</v>
      </c>
      <c r="D250" s="28" t="s">
        <v>633</v>
      </c>
      <c r="E250" s="17" t="s">
        <v>21</v>
      </c>
      <c r="F250" s="17" t="s">
        <v>931</v>
      </c>
      <c r="G250" s="17" t="s">
        <v>932</v>
      </c>
      <c r="H250" s="17" t="s">
        <v>933</v>
      </c>
      <c r="I250" s="26">
        <v>100</v>
      </c>
      <c r="J250" s="26">
        <v>100</v>
      </c>
      <c r="K250" s="30"/>
      <c r="L250" s="17" t="s">
        <v>934</v>
      </c>
      <c r="M250" s="27" t="s">
        <v>682</v>
      </c>
      <c r="N250" s="17" t="s">
        <v>934</v>
      </c>
      <c r="O250" s="17" t="s">
        <v>933</v>
      </c>
      <c r="P250" s="17"/>
    </row>
    <row r="251" s="3" customFormat="1" ht="122" customHeight="1" spans="1:16">
      <c r="A251" s="16" t="s">
        <v>935</v>
      </c>
      <c r="B251" s="16" t="s">
        <v>275</v>
      </c>
      <c r="C251" s="16" t="s">
        <v>276</v>
      </c>
      <c r="D251" s="28" t="s">
        <v>633</v>
      </c>
      <c r="E251" s="17" t="s">
        <v>21</v>
      </c>
      <c r="F251" s="17" t="s">
        <v>936</v>
      </c>
      <c r="G251" s="17" t="s">
        <v>819</v>
      </c>
      <c r="H251" s="17" t="s">
        <v>937</v>
      </c>
      <c r="I251" s="26">
        <v>35</v>
      </c>
      <c r="J251" s="26">
        <v>35</v>
      </c>
      <c r="K251" s="30"/>
      <c r="L251" s="17" t="s">
        <v>821</v>
      </c>
      <c r="M251" s="27" t="s">
        <v>638</v>
      </c>
      <c r="N251" s="17" t="s">
        <v>821</v>
      </c>
      <c r="O251" s="17" t="s">
        <v>937</v>
      </c>
      <c r="P251" s="17"/>
    </row>
    <row r="252" s="3" customFormat="1" ht="122" customHeight="1" spans="1:16">
      <c r="A252" s="16" t="s">
        <v>938</v>
      </c>
      <c r="B252" s="16" t="s">
        <v>275</v>
      </c>
      <c r="C252" s="16" t="s">
        <v>632</v>
      </c>
      <c r="D252" s="28" t="s">
        <v>633</v>
      </c>
      <c r="E252" s="17" t="s">
        <v>21</v>
      </c>
      <c r="F252" s="17" t="s">
        <v>939</v>
      </c>
      <c r="G252" s="17" t="s">
        <v>940</v>
      </c>
      <c r="H252" s="17" t="s">
        <v>941</v>
      </c>
      <c r="I252" s="26">
        <v>400</v>
      </c>
      <c r="J252" s="26">
        <v>400</v>
      </c>
      <c r="K252" s="30"/>
      <c r="L252" s="17" t="s">
        <v>942</v>
      </c>
      <c r="M252" s="27" t="s">
        <v>682</v>
      </c>
      <c r="N252" s="17" t="s">
        <v>942</v>
      </c>
      <c r="O252" s="17" t="s">
        <v>941</v>
      </c>
      <c r="P252" s="17"/>
    </row>
    <row r="253" s="3" customFormat="1" ht="122" customHeight="1" spans="1:16">
      <c r="A253" s="16" t="s">
        <v>943</v>
      </c>
      <c r="B253" s="16" t="s">
        <v>275</v>
      </c>
      <c r="C253" s="16" t="s">
        <v>632</v>
      </c>
      <c r="D253" s="28" t="s">
        <v>633</v>
      </c>
      <c r="E253" s="17" t="s">
        <v>21</v>
      </c>
      <c r="F253" s="17" t="s">
        <v>87</v>
      </c>
      <c r="G253" s="17" t="s">
        <v>944</v>
      </c>
      <c r="H253" s="17" t="s">
        <v>945</v>
      </c>
      <c r="I253" s="26">
        <v>100</v>
      </c>
      <c r="J253" s="26">
        <v>100</v>
      </c>
      <c r="K253" s="30"/>
      <c r="L253" s="17" t="s">
        <v>946</v>
      </c>
      <c r="M253" s="27" t="s">
        <v>682</v>
      </c>
      <c r="N253" s="17" t="s">
        <v>946</v>
      </c>
      <c r="O253" s="17" t="s">
        <v>945</v>
      </c>
      <c r="P253" s="17"/>
    </row>
    <row r="254" s="3" customFormat="1" ht="69" customHeight="1" spans="1:16">
      <c r="A254" s="16" t="s">
        <v>947</v>
      </c>
      <c r="B254" s="16" t="s">
        <v>275</v>
      </c>
      <c r="C254" s="16" t="s">
        <v>632</v>
      </c>
      <c r="D254" s="28" t="s">
        <v>633</v>
      </c>
      <c r="E254" s="17" t="s">
        <v>21</v>
      </c>
      <c r="F254" s="17" t="s">
        <v>948</v>
      </c>
      <c r="G254" s="17" t="s">
        <v>949</v>
      </c>
      <c r="H254" s="17" t="s">
        <v>950</v>
      </c>
      <c r="I254" s="26">
        <v>50</v>
      </c>
      <c r="J254" s="26">
        <v>50</v>
      </c>
      <c r="K254" s="30"/>
      <c r="L254" s="17" t="s">
        <v>951</v>
      </c>
      <c r="M254" s="27" t="s">
        <v>638</v>
      </c>
      <c r="N254" s="17" t="s">
        <v>951</v>
      </c>
      <c r="O254" s="17" t="s">
        <v>950</v>
      </c>
      <c r="P254" s="17"/>
    </row>
    <row r="255" s="3" customFormat="1" ht="69" customHeight="1" spans="1:16">
      <c r="A255" s="16" t="s">
        <v>952</v>
      </c>
      <c r="B255" s="16" t="s">
        <v>275</v>
      </c>
      <c r="C255" s="16" t="s">
        <v>276</v>
      </c>
      <c r="D255" s="28" t="s">
        <v>633</v>
      </c>
      <c r="E255" s="17" t="s">
        <v>21</v>
      </c>
      <c r="F255" s="17" t="s">
        <v>99</v>
      </c>
      <c r="G255" s="17" t="s">
        <v>953</v>
      </c>
      <c r="H255" s="17" t="s">
        <v>954</v>
      </c>
      <c r="I255" s="26">
        <v>28</v>
      </c>
      <c r="J255" s="26">
        <v>28</v>
      </c>
      <c r="K255" s="30"/>
      <c r="L255" s="17" t="s">
        <v>955</v>
      </c>
      <c r="M255" s="27" t="s">
        <v>638</v>
      </c>
      <c r="N255" s="17" t="s">
        <v>955</v>
      </c>
      <c r="O255" s="17" t="s">
        <v>954</v>
      </c>
      <c r="P255" s="17"/>
    </row>
    <row r="256" s="3" customFormat="1" ht="69" customHeight="1" spans="1:16">
      <c r="A256" s="16" t="s">
        <v>956</v>
      </c>
      <c r="B256" s="16" t="s">
        <v>275</v>
      </c>
      <c r="C256" s="16" t="s">
        <v>276</v>
      </c>
      <c r="D256" s="28" t="s">
        <v>633</v>
      </c>
      <c r="E256" s="17" t="s">
        <v>21</v>
      </c>
      <c r="F256" s="17" t="s">
        <v>87</v>
      </c>
      <c r="G256" s="17" t="s">
        <v>957</v>
      </c>
      <c r="H256" s="17" t="s">
        <v>958</v>
      </c>
      <c r="I256" s="26">
        <v>40</v>
      </c>
      <c r="J256" s="26">
        <v>40</v>
      </c>
      <c r="K256" s="30"/>
      <c r="L256" s="17" t="s">
        <v>959</v>
      </c>
      <c r="M256" s="27" t="s">
        <v>638</v>
      </c>
      <c r="N256" s="17" t="s">
        <v>959</v>
      </c>
      <c r="O256" s="17" t="s">
        <v>958</v>
      </c>
      <c r="P256" s="17"/>
    </row>
    <row r="257" s="3" customFormat="1" ht="69" customHeight="1" spans="1:16">
      <c r="A257" s="16" t="s">
        <v>960</v>
      </c>
      <c r="B257" s="16" t="s">
        <v>275</v>
      </c>
      <c r="C257" s="16" t="s">
        <v>276</v>
      </c>
      <c r="D257" s="28" t="s">
        <v>633</v>
      </c>
      <c r="E257" s="17" t="s">
        <v>21</v>
      </c>
      <c r="F257" s="17" t="s">
        <v>961</v>
      </c>
      <c r="G257" s="17" t="s">
        <v>819</v>
      </c>
      <c r="H257" s="17" t="s">
        <v>962</v>
      </c>
      <c r="I257" s="26">
        <v>60</v>
      </c>
      <c r="J257" s="26">
        <v>60</v>
      </c>
      <c r="K257" s="30"/>
      <c r="L257" s="17" t="s">
        <v>821</v>
      </c>
      <c r="M257" s="27" t="s">
        <v>638</v>
      </c>
      <c r="N257" s="17" t="s">
        <v>821</v>
      </c>
      <c r="O257" s="17" t="s">
        <v>962</v>
      </c>
      <c r="P257" s="17"/>
    </row>
    <row r="258" s="3" customFormat="1" ht="69" customHeight="1" spans="1:16">
      <c r="A258" s="16" t="s">
        <v>963</v>
      </c>
      <c r="B258" s="16" t="s">
        <v>275</v>
      </c>
      <c r="C258" s="16" t="s">
        <v>276</v>
      </c>
      <c r="D258" s="28" t="s">
        <v>633</v>
      </c>
      <c r="E258" s="17" t="s">
        <v>21</v>
      </c>
      <c r="F258" s="17" t="s">
        <v>964</v>
      </c>
      <c r="G258" s="17" t="s">
        <v>965</v>
      </c>
      <c r="H258" s="17" t="s">
        <v>966</v>
      </c>
      <c r="I258" s="26">
        <v>100</v>
      </c>
      <c r="J258" s="26">
        <v>100</v>
      </c>
      <c r="K258" s="17"/>
      <c r="L258" s="17" t="s">
        <v>967</v>
      </c>
      <c r="M258" s="27" t="s">
        <v>682</v>
      </c>
      <c r="N258" s="17" t="s">
        <v>967</v>
      </c>
      <c r="O258" s="17" t="s">
        <v>966</v>
      </c>
      <c r="P258" s="17"/>
    </row>
    <row r="259" s="3" customFormat="1" ht="69" customHeight="1" spans="1:16">
      <c r="A259" s="16" t="s">
        <v>968</v>
      </c>
      <c r="B259" s="16" t="s">
        <v>275</v>
      </c>
      <c r="C259" s="16" t="s">
        <v>276</v>
      </c>
      <c r="D259" s="28" t="s">
        <v>633</v>
      </c>
      <c r="E259" s="17" t="s">
        <v>21</v>
      </c>
      <c r="F259" s="17" t="s">
        <v>374</v>
      </c>
      <c r="G259" s="17" t="s">
        <v>819</v>
      </c>
      <c r="H259" s="17" t="s">
        <v>969</v>
      </c>
      <c r="I259" s="26">
        <v>35</v>
      </c>
      <c r="J259" s="26">
        <v>35</v>
      </c>
      <c r="K259" s="17"/>
      <c r="L259" s="17" t="s">
        <v>821</v>
      </c>
      <c r="M259" s="27" t="s">
        <v>638</v>
      </c>
      <c r="N259" s="17" t="s">
        <v>821</v>
      </c>
      <c r="O259" s="17" t="s">
        <v>969</v>
      </c>
      <c r="P259" s="17"/>
    </row>
    <row r="260" s="3" customFormat="1" ht="69" customHeight="1" spans="1:16">
      <c r="A260" s="16" t="s">
        <v>970</v>
      </c>
      <c r="B260" s="16" t="s">
        <v>275</v>
      </c>
      <c r="C260" s="16" t="s">
        <v>276</v>
      </c>
      <c r="D260" s="28" t="s">
        <v>633</v>
      </c>
      <c r="E260" s="17" t="s">
        <v>21</v>
      </c>
      <c r="F260" s="17" t="s">
        <v>971</v>
      </c>
      <c r="G260" s="17" t="s">
        <v>819</v>
      </c>
      <c r="H260" s="17" t="s">
        <v>972</v>
      </c>
      <c r="I260" s="26">
        <v>18</v>
      </c>
      <c r="J260" s="26">
        <v>18</v>
      </c>
      <c r="K260" s="17"/>
      <c r="L260" s="17" t="s">
        <v>821</v>
      </c>
      <c r="M260" s="27" t="s">
        <v>638</v>
      </c>
      <c r="N260" s="17" t="s">
        <v>821</v>
      </c>
      <c r="O260" s="17" t="s">
        <v>972</v>
      </c>
      <c r="P260" s="17"/>
    </row>
    <row r="261" s="3" customFormat="1" ht="69" customHeight="1" spans="1:16">
      <c r="A261" s="16" t="s">
        <v>973</v>
      </c>
      <c r="B261" s="16" t="s">
        <v>275</v>
      </c>
      <c r="C261" s="16" t="s">
        <v>632</v>
      </c>
      <c r="D261" s="28" t="s">
        <v>633</v>
      </c>
      <c r="E261" s="17" t="s">
        <v>21</v>
      </c>
      <c r="F261" s="17" t="s">
        <v>974</v>
      </c>
      <c r="G261" s="17" t="s">
        <v>975</v>
      </c>
      <c r="H261" s="17" t="s">
        <v>976</v>
      </c>
      <c r="I261" s="26">
        <v>20</v>
      </c>
      <c r="J261" s="26">
        <v>20</v>
      </c>
      <c r="K261" s="17"/>
      <c r="L261" s="17" t="s">
        <v>977</v>
      </c>
      <c r="M261" s="27" t="s">
        <v>638</v>
      </c>
      <c r="N261" s="17" t="s">
        <v>977</v>
      </c>
      <c r="O261" s="17" t="s">
        <v>976</v>
      </c>
      <c r="P261" s="17"/>
    </row>
    <row r="262" s="3" customFormat="1" ht="69" customHeight="1" spans="1:16">
      <c r="A262" s="16" t="s">
        <v>978</v>
      </c>
      <c r="B262" s="16" t="s">
        <v>275</v>
      </c>
      <c r="C262" s="16" t="s">
        <v>632</v>
      </c>
      <c r="D262" s="28" t="s">
        <v>633</v>
      </c>
      <c r="E262" s="17" t="s">
        <v>21</v>
      </c>
      <c r="F262" s="17" t="s">
        <v>123</v>
      </c>
      <c r="G262" s="17" t="s">
        <v>833</v>
      </c>
      <c r="H262" s="17" t="s">
        <v>976</v>
      </c>
      <c r="I262" s="26">
        <v>15</v>
      </c>
      <c r="J262" s="26">
        <v>15</v>
      </c>
      <c r="K262" s="17"/>
      <c r="L262" s="17" t="s">
        <v>835</v>
      </c>
      <c r="M262" s="27" t="s">
        <v>638</v>
      </c>
      <c r="N262" s="17" t="s">
        <v>835</v>
      </c>
      <c r="O262" s="17" t="s">
        <v>976</v>
      </c>
      <c r="P262" s="17"/>
    </row>
    <row r="263" s="3" customFormat="1" ht="69" customHeight="1" spans="1:16">
      <c r="A263" s="16" t="s">
        <v>979</v>
      </c>
      <c r="B263" s="16" t="s">
        <v>275</v>
      </c>
      <c r="C263" s="16" t="s">
        <v>632</v>
      </c>
      <c r="D263" s="28" t="s">
        <v>633</v>
      </c>
      <c r="E263" s="17" t="s">
        <v>21</v>
      </c>
      <c r="F263" s="17" t="s">
        <v>980</v>
      </c>
      <c r="G263" s="17" t="s">
        <v>981</v>
      </c>
      <c r="H263" s="17"/>
      <c r="I263" s="26">
        <v>100</v>
      </c>
      <c r="J263" s="26">
        <v>100</v>
      </c>
      <c r="K263" s="17"/>
      <c r="L263" s="17" t="s">
        <v>982</v>
      </c>
      <c r="M263" s="27" t="s">
        <v>682</v>
      </c>
      <c r="N263" s="17" t="s">
        <v>982</v>
      </c>
      <c r="O263" s="17"/>
      <c r="P263" s="17"/>
    </row>
    <row r="264" s="3" customFormat="1" ht="69" customHeight="1" spans="1:16">
      <c r="A264" s="16" t="s">
        <v>983</v>
      </c>
      <c r="B264" s="16" t="s">
        <v>275</v>
      </c>
      <c r="C264" s="16" t="s">
        <v>632</v>
      </c>
      <c r="D264" s="28" t="s">
        <v>633</v>
      </c>
      <c r="E264" s="17" t="s">
        <v>21</v>
      </c>
      <c r="F264" s="17" t="s">
        <v>984</v>
      </c>
      <c r="G264" s="17" t="s">
        <v>985</v>
      </c>
      <c r="H264" s="17" t="s">
        <v>986</v>
      </c>
      <c r="I264" s="26">
        <v>40</v>
      </c>
      <c r="J264" s="26">
        <v>40</v>
      </c>
      <c r="K264" s="17"/>
      <c r="L264" s="17" t="s">
        <v>987</v>
      </c>
      <c r="M264" s="27" t="s">
        <v>638</v>
      </c>
      <c r="N264" s="17" t="s">
        <v>987</v>
      </c>
      <c r="O264" s="17" t="s">
        <v>986</v>
      </c>
      <c r="P264" s="17"/>
    </row>
    <row r="265" s="3" customFormat="1" ht="69" customHeight="1" spans="1:16">
      <c r="A265" s="16" t="s">
        <v>988</v>
      </c>
      <c r="B265" s="16" t="s">
        <v>275</v>
      </c>
      <c r="C265" s="16" t="s">
        <v>632</v>
      </c>
      <c r="D265" s="28" t="s">
        <v>633</v>
      </c>
      <c r="E265" s="17" t="s">
        <v>21</v>
      </c>
      <c r="F265" s="17" t="s">
        <v>989</v>
      </c>
      <c r="G265" s="17" t="s">
        <v>990</v>
      </c>
      <c r="H265" s="17" t="s">
        <v>991</v>
      </c>
      <c r="I265" s="26">
        <v>15</v>
      </c>
      <c r="J265" s="26">
        <v>15</v>
      </c>
      <c r="K265" s="17"/>
      <c r="L265" s="17" t="s">
        <v>992</v>
      </c>
      <c r="M265" s="27" t="s">
        <v>638</v>
      </c>
      <c r="N265" s="17" t="s">
        <v>992</v>
      </c>
      <c r="O265" s="17" t="s">
        <v>991</v>
      </c>
      <c r="P265" s="17"/>
    </row>
    <row r="266" s="3" customFormat="1" ht="69" customHeight="1" spans="1:16">
      <c r="A266" s="16" t="s">
        <v>993</v>
      </c>
      <c r="B266" s="16" t="s">
        <v>275</v>
      </c>
      <c r="C266" s="16" t="s">
        <v>632</v>
      </c>
      <c r="D266" s="28" t="s">
        <v>633</v>
      </c>
      <c r="E266" s="17" t="s">
        <v>21</v>
      </c>
      <c r="F266" s="17" t="s">
        <v>994</v>
      </c>
      <c r="G266" s="17" t="s">
        <v>995</v>
      </c>
      <c r="H266" s="17" t="s">
        <v>996</v>
      </c>
      <c r="I266" s="26">
        <v>75</v>
      </c>
      <c r="J266" s="26">
        <v>75</v>
      </c>
      <c r="K266" s="17"/>
      <c r="L266" s="17" t="s">
        <v>997</v>
      </c>
      <c r="M266" s="27" t="s">
        <v>638</v>
      </c>
      <c r="N266" s="17" t="s">
        <v>997</v>
      </c>
      <c r="O266" s="17" t="s">
        <v>996</v>
      </c>
      <c r="P266" s="17"/>
    </row>
    <row r="267" s="3" customFormat="1" ht="69" customHeight="1" spans="1:16">
      <c r="A267" s="16" t="s">
        <v>998</v>
      </c>
      <c r="B267" s="16" t="s">
        <v>275</v>
      </c>
      <c r="C267" s="16" t="s">
        <v>632</v>
      </c>
      <c r="D267" s="28" t="s">
        <v>633</v>
      </c>
      <c r="E267" s="17" t="s">
        <v>21</v>
      </c>
      <c r="F267" s="17" t="s">
        <v>999</v>
      </c>
      <c r="G267" s="17" t="s">
        <v>1000</v>
      </c>
      <c r="H267" s="17" t="s">
        <v>1001</v>
      </c>
      <c r="I267" s="26">
        <v>40</v>
      </c>
      <c r="J267" s="26">
        <v>40</v>
      </c>
      <c r="K267" s="17"/>
      <c r="L267" s="17" t="s">
        <v>1002</v>
      </c>
      <c r="M267" s="27" t="s">
        <v>638</v>
      </c>
      <c r="N267" s="17" t="s">
        <v>1002</v>
      </c>
      <c r="O267" s="17" t="s">
        <v>1001</v>
      </c>
      <c r="P267" s="17"/>
    </row>
    <row r="268" s="3" customFormat="1" ht="69" customHeight="1" spans="1:16">
      <c r="A268" s="16" t="s">
        <v>1003</v>
      </c>
      <c r="B268" s="16" t="s">
        <v>275</v>
      </c>
      <c r="C268" s="16" t="s">
        <v>632</v>
      </c>
      <c r="D268" s="28" t="s">
        <v>633</v>
      </c>
      <c r="E268" s="17" t="s">
        <v>21</v>
      </c>
      <c r="F268" s="17" t="s">
        <v>1004</v>
      </c>
      <c r="G268" s="17" t="s">
        <v>1005</v>
      </c>
      <c r="H268" s="17" t="s">
        <v>1006</v>
      </c>
      <c r="I268" s="26">
        <v>15</v>
      </c>
      <c r="J268" s="26">
        <v>15</v>
      </c>
      <c r="K268" s="17"/>
      <c r="L268" s="17" t="s">
        <v>1007</v>
      </c>
      <c r="M268" s="27" t="s">
        <v>638</v>
      </c>
      <c r="N268" s="17" t="s">
        <v>1007</v>
      </c>
      <c r="O268" s="17" t="s">
        <v>1006</v>
      </c>
      <c r="P268" s="17"/>
    </row>
    <row r="269" s="3" customFormat="1" ht="69" customHeight="1" spans="1:16">
      <c r="A269" s="16" t="s">
        <v>1008</v>
      </c>
      <c r="B269" s="16" t="s">
        <v>275</v>
      </c>
      <c r="C269" s="16" t="s">
        <v>632</v>
      </c>
      <c r="D269" s="28" t="s">
        <v>633</v>
      </c>
      <c r="E269" s="17" t="s">
        <v>21</v>
      </c>
      <c r="F269" s="17" t="s">
        <v>392</v>
      </c>
      <c r="G269" s="17" t="s">
        <v>1009</v>
      </c>
      <c r="H269" s="17" t="s">
        <v>1010</v>
      </c>
      <c r="I269" s="26">
        <v>30</v>
      </c>
      <c r="J269" s="26">
        <v>30</v>
      </c>
      <c r="K269" s="17"/>
      <c r="L269" s="17" t="s">
        <v>1011</v>
      </c>
      <c r="M269" s="27" t="s">
        <v>638</v>
      </c>
      <c r="N269" s="17" t="s">
        <v>1011</v>
      </c>
      <c r="O269" s="17" t="s">
        <v>1010</v>
      </c>
      <c r="P269" s="17"/>
    </row>
    <row r="270" s="3" customFormat="1" ht="69" customHeight="1" spans="1:16">
      <c r="A270" s="16" t="s">
        <v>1012</v>
      </c>
      <c r="B270" s="16" t="s">
        <v>275</v>
      </c>
      <c r="C270" s="16" t="s">
        <v>632</v>
      </c>
      <c r="D270" s="28" t="s">
        <v>633</v>
      </c>
      <c r="E270" s="17" t="s">
        <v>21</v>
      </c>
      <c r="F270" s="17" t="s">
        <v>1013</v>
      </c>
      <c r="G270" s="17" t="s">
        <v>1014</v>
      </c>
      <c r="H270" s="17" t="s">
        <v>1015</v>
      </c>
      <c r="I270" s="26">
        <v>20</v>
      </c>
      <c r="J270" s="26">
        <v>20</v>
      </c>
      <c r="K270" s="17"/>
      <c r="L270" s="17" t="s">
        <v>1016</v>
      </c>
      <c r="M270" s="27" t="s">
        <v>638</v>
      </c>
      <c r="N270" s="17" t="s">
        <v>1016</v>
      </c>
      <c r="O270" s="17" t="s">
        <v>1015</v>
      </c>
      <c r="P270" s="17"/>
    </row>
    <row r="271" s="3" customFormat="1" ht="69" customHeight="1" spans="1:16">
      <c r="A271" s="16" t="s">
        <v>1017</v>
      </c>
      <c r="B271" s="16" t="s">
        <v>275</v>
      </c>
      <c r="C271" s="16" t="s">
        <v>632</v>
      </c>
      <c r="D271" s="28" t="s">
        <v>633</v>
      </c>
      <c r="E271" s="17" t="s">
        <v>21</v>
      </c>
      <c r="F271" s="17" t="s">
        <v>131</v>
      </c>
      <c r="G271" s="17" t="s">
        <v>1018</v>
      </c>
      <c r="H271" s="17" t="s">
        <v>1019</v>
      </c>
      <c r="I271" s="26">
        <v>45</v>
      </c>
      <c r="J271" s="26">
        <v>45</v>
      </c>
      <c r="K271" s="17"/>
      <c r="L271" s="17" t="s">
        <v>1020</v>
      </c>
      <c r="M271" s="27" t="s">
        <v>638</v>
      </c>
      <c r="N271" s="17" t="s">
        <v>1020</v>
      </c>
      <c r="O271" s="17" t="s">
        <v>1019</v>
      </c>
      <c r="P271" s="17"/>
    </row>
    <row r="272" s="3" customFormat="1" ht="69" customHeight="1" spans="1:16">
      <c r="A272" s="28" t="s">
        <v>1021</v>
      </c>
      <c r="B272" s="16" t="s">
        <v>275</v>
      </c>
      <c r="C272" s="16" t="s">
        <v>632</v>
      </c>
      <c r="D272" s="28" t="s">
        <v>633</v>
      </c>
      <c r="E272" s="17" t="s">
        <v>21</v>
      </c>
      <c r="F272" s="17" t="s">
        <v>127</v>
      </c>
      <c r="G272" s="17" t="s">
        <v>1022</v>
      </c>
      <c r="H272" s="17" t="s">
        <v>1023</v>
      </c>
      <c r="I272" s="26">
        <v>3383</v>
      </c>
      <c r="J272" s="26">
        <v>3383</v>
      </c>
      <c r="K272" s="17"/>
      <c r="L272" s="17" t="s">
        <v>1024</v>
      </c>
      <c r="M272" s="27" t="s">
        <v>682</v>
      </c>
      <c r="N272" s="17" t="s">
        <v>1024</v>
      </c>
      <c r="O272" s="17" t="s">
        <v>1023</v>
      </c>
      <c r="P272" s="17"/>
    </row>
    <row r="273" s="3" customFormat="1" ht="69" customHeight="1" spans="1:16">
      <c r="A273" s="28" t="s">
        <v>1025</v>
      </c>
      <c r="B273" s="16" t="s">
        <v>275</v>
      </c>
      <c r="C273" s="16" t="s">
        <v>276</v>
      </c>
      <c r="D273" s="28" t="s">
        <v>633</v>
      </c>
      <c r="E273" s="17" t="s">
        <v>21</v>
      </c>
      <c r="F273" s="17" t="s">
        <v>131</v>
      </c>
      <c r="G273" s="17" t="s">
        <v>1026</v>
      </c>
      <c r="H273" s="17" t="s">
        <v>1027</v>
      </c>
      <c r="I273" s="26">
        <v>100</v>
      </c>
      <c r="J273" s="26">
        <v>100</v>
      </c>
      <c r="K273" s="17"/>
      <c r="L273" s="17" t="s">
        <v>1028</v>
      </c>
      <c r="M273" s="27" t="s">
        <v>682</v>
      </c>
      <c r="N273" s="17" t="s">
        <v>1028</v>
      </c>
      <c r="O273" s="17" t="s">
        <v>1027</v>
      </c>
      <c r="P273" s="17"/>
    </row>
    <row r="274" s="3" customFormat="1" ht="69" customHeight="1" spans="1:16">
      <c r="A274" s="28" t="s">
        <v>1029</v>
      </c>
      <c r="B274" s="16" t="s">
        <v>275</v>
      </c>
      <c r="C274" s="16" t="s">
        <v>632</v>
      </c>
      <c r="D274" s="28" t="s">
        <v>633</v>
      </c>
      <c r="E274" s="17" t="s">
        <v>21</v>
      </c>
      <c r="F274" s="17" t="s">
        <v>1030</v>
      </c>
      <c r="G274" s="17" t="s">
        <v>743</v>
      </c>
      <c r="H274" s="17" t="s">
        <v>1031</v>
      </c>
      <c r="I274" s="26">
        <v>26</v>
      </c>
      <c r="J274" s="26">
        <v>26</v>
      </c>
      <c r="K274" s="17"/>
      <c r="L274" s="17" t="s">
        <v>745</v>
      </c>
      <c r="M274" s="27" t="s">
        <v>638</v>
      </c>
      <c r="N274" s="17" t="s">
        <v>745</v>
      </c>
      <c r="O274" s="17" t="s">
        <v>1031</v>
      </c>
      <c r="P274" s="17"/>
    </row>
    <row r="275" s="3" customFormat="1" ht="69" customHeight="1" spans="1:16">
      <c r="A275" s="28" t="s">
        <v>1032</v>
      </c>
      <c r="B275" s="16" t="s">
        <v>275</v>
      </c>
      <c r="C275" s="16" t="s">
        <v>632</v>
      </c>
      <c r="D275" s="28" t="s">
        <v>633</v>
      </c>
      <c r="E275" s="17" t="s">
        <v>21</v>
      </c>
      <c r="F275" s="17" t="s">
        <v>1033</v>
      </c>
      <c r="G275" s="17" t="s">
        <v>1034</v>
      </c>
      <c r="H275" s="17" t="s">
        <v>1035</v>
      </c>
      <c r="I275" s="26">
        <v>20</v>
      </c>
      <c r="J275" s="26">
        <v>20</v>
      </c>
      <c r="K275" s="17"/>
      <c r="L275" s="17" t="s">
        <v>1036</v>
      </c>
      <c r="M275" s="27" t="s">
        <v>638</v>
      </c>
      <c r="N275" s="17" t="s">
        <v>1036</v>
      </c>
      <c r="O275" s="17" t="s">
        <v>1035</v>
      </c>
      <c r="P275" s="17"/>
    </row>
    <row r="276" s="3" customFormat="1" ht="109" customHeight="1" spans="1:16">
      <c r="A276" s="28" t="s">
        <v>1037</v>
      </c>
      <c r="B276" s="16" t="s">
        <v>275</v>
      </c>
      <c r="C276" s="16" t="s">
        <v>1038</v>
      </c>
      <c r="D276" s="28" t="s">
        <v>633</v>
      </c>
      <c r="E276" s="17" t="s">
        <v>21</v>
      </c>
      <c r="F276" s="17" t="s">
        <v>1030</v>
      </c>
      <c r="G276" s="17" t="s">
        <v>1039</v>
      </c>
      <c r="H276" s="17" t="s">
        <v>1040</v>
      </c>
      <c r="I276" s="26">
        <v>100</v>
      </c>
      <c r="J276" s="26">
        <v>100</v>
      </c>
      <c r="K276" s="17"/>
      <c r="L276" s="17" t="s">
        <v>1041</v>
      </c>
      <c r="M276" s="27" t="s">
        <v>682</v>
      </c>
      <c r="N276" s="17" t="s">
        <v>1041</v>
      </c>
      <c r="O276" s="17" t="s">
        <v>1040</v>
      </c>
      <c r="P276" s="17"/>
    </row>
    <row r="277" s="3" customFormat="1" ht="69" customHeight="1" spans="1:16">
      <c r="A277" s="28" t="s">
        <v>1042</v>
      </c>
      <c r="B277" s="16" t="s">
        <v>275</v>
      </c>
      <c r="C277" s="16" t="s">
        <v>276</v>
      </c>
      <c r="D277" s="28" t="s">
        <v>633</v>
      </c>
      <c r="E277" s="17" t="s">
        <v>21</v>
      </c>
      <c r="F277" s="17" t="s">
        <v>1043</v>
      </c>
      <c r="G277" s="17" t="s">
        <v>819</v>
      </c>
      <c r="H277" s="17" t="s">
        <v>1044</v>
      </c>
      <c r="I277" s="26">
        <v>30</v>
      </c>
      <c r="J277" s="26">
        <v>30</v>
      </c>
      <c r="K277" s="29"/>
      <c r="L277" s="17" t="s">
        <v>821</v>
      </c>
      <c r="M277" s="27" t="s">
        <v>638</v>
      </c>
      <c r="N277" s="17" t="s">
        <v>821</v>
      </c>
      <c r="O277" s="17" t="s">
        <v>1044</v>
      </c>
      <c r="P277" s="25"/>
    </row>
    <row r="278" s="3" customFormat="1" ht="69" customHeight="1" spans="1:16">
      <c r="A278" s="28" t="s">
        <v>1045</v>
      </c>
      <c r="B278" s="16" t="s">
        <v>275</v>
      </c>
      <c r="C278" s="16" t="s">
        <v>276</v>
      </c>
      <c r="D278" s="28" t="s">
        <v>633</v>
      </c>
      <c r="E278" s="17" t="s">
        <v>21</v>
      </c>
      <c r="F278" s="17" t="s">
        <v>420</v>
      </c>
      <c r="G278" s="17" t="s">
        <v>1046</v>
      </c>
      <c r="H278" s="17" t="s">
        <v>1047</v>
      </c>
      <c r="I278" s="26">
        <v>10</v>
      </c>
      <c r="J278" s="26">
        <v>10</v>
      </c>
      <c r="K278" s="29"/>
      <c r="L278" s="17" t="s">
        <v>1048</v>
      </c>
      <c r="M278" s="27" t="s">
        <v>638</v>
      </c>
      <c r="N278" s="17" t="s">
        <v>1048</v>
      </c>
      <c r="O278" s="17" t="s">
        <v>1047</v>
      </c>
      <c r="P278" s="25"/>
    </row>
    <row r="279" s="3" customFormat="1" ht="69" customHeight="1" spans="1:16">
      <c r="A279" s="28" t="s">
        <v>1049</v>
      </c>
      <c r="B279" s="16" t="s">
        <v>275</v>
      </c>
      <c r="C279" s="16" t="s">
        <v>632</v>
      </c>
      <c r="D279" s="28" t="s">
        <v>633</v>
      </c>
      <c r="E279" s="17" t="s">
        <v>21</v>
      </c>
      <c r="F279" s="17" t="s">
        <v>437</v>
      </c>
      <c r="G279" s="31" t="s">
        <v>1050</v>
      </c>
      <c r="H279" s="17" t="s">
        <v>1051</v>
      </c>
      <c r="I279" s="26">
        <v>30</v>
      </c>
      <c r="J279" s="26">
        <v>30</v>
      </c>
      <c r="K279" s="29"/>
      <c r="L279" s="31" t="s">
        <v>1052</v>
      </c>
      <c r="M279" s="27" t="s">
        <v>638</v>
      </c>
      <c r="N279" s="31" t="s">
        <v>1052</v>
      </c>
      <c r="O279" s="17" t="s">
        <v>1051</v>
      </c>
      <c r="P279" s="25"/>
    </row>
    <row r="280" s="3" customFormat="1" ht="69" customHeight="1" spans="1:16">
      <c r="A280" s="28" t="s">
        <v>1053</v>
      </c>
      <c r="B280" s="16" t="s">
        <v>275</v>
      </c>
      <c r="C280" s="16" t="s">
        <v>276</v>
      </c>
      <c r="D280" s="28" t="s">
        <v>633</v>
      </c>
      <c r="E280" s="17" t="s">
        <v>21</v>
      </c>
      <c r="F280" s="17" t="s">
        <v>1054</v>
      </c>
      <c r="G280" s="17" t="s">
        <v>819</v>
      </c>
      <c r="H280" s="17" t="s">
        <v>1055</v>
      </c>
      <c r="I280" s="26">
        <v>50</v>
      </c>
      <c r="J280" s="26">
        <v>50</v>
      </c>
      <c r="K280" s="29"/>
      <c r="L280" s="17" t="s">
        <v>821</v>
      </c>
      <c r="M280" s="27" t="s">
        <v>638</v>
      </c>
      <c r="N280" s="17" t="s">
        <v>821</v>
      </c>
      <c r="O280" s="17" t="s">
        <v>1055</v>
      </c>
      <c r="P280" s="25"/>
    </row>
    <row r="281" s="3" customFormat="1" ht="69" customHeight="1" spans="1:16">
      <c r="A281" s="28" t="s">
        <v>1056</v>
      </c>
      <c r="B281" s="16" t="s">
        <v>275</v>
      </c>
      <c r="C281" s="16" t="s">
        <v>632</v>
      </c>
      <c r="D281" s="28" t="s">
        <v>633</v>
      </c>
      <c r="E281" s="17" t="s">
        <v>21</v>
      </c>
      <c r="F281" s="17" t="s">
        <v>1057</v>
      </c>
      <c r="G281" s="32" t="s">
        <v>1058</v>
      </c>
      <c r="H281" s="32" t="s">
        <v>1059</v>
      </c>
      <c r="I281" s="26">
        <v>20</v>
      </c>
      <c r="J281" s="26">
        <v>20</v>
      </c>
      <c r="K281" s="29"/>
      <c r="L281" s="32" t="s">
        <v>1060</v>
      </c>
      <c r="M281" s="27" t="s">
        <v>638</v>
      </c>
      <c r="N281" s="32" t="s">
        <v>1060</v>
      </c>
      <c r="O281" s="32" t="s">
        <v>1059</v>
      </c>
      <c r="P281" s="17"/>
    </row>
    <row r="282" s="3" customFormat="1" ht="69" customHeight="1" spans="1:16">
      <c r="A282" s="28" t="s">
        <v>1061</v>
      </c>
      <c r="B282" s="16" t="s">
        <v>275</v>
      </c>
      <c r="C282" s="16" t="s">
        <v>632</v>
      </c>
      <c r="D282" s="28" t="s">
        <v>633</v>
      </c>
      <c r="E282" s="17" t="s">
        <v>21</v>
      </c>
      <c r="F282" s="17" t="s">
        <v>1062</v>
      </c>
      <c r="G282" s="32" t="s">
        <v>1063</v>
      </c>
      <c r="H282" s="32" t="s">
        <v>1064</v>
      </c>
      <c r="I282" s="26">
        <v>20</v>
      </c>
      <c r="J282" s="26">
        <v>20</v>
      </c>
      <c r="K282" s="29"/>
      <c r="L282" s="32" t="s">
        <v>1065</v>
      </c>
      <c r="M282" s="27" t="s">
        <v>638</v>
      </c>
      <c r="N282" s="32" t="s">
        <v>1065</v>
      </c>
      <c r="O282" s="32" t="s">
        <v>1064</v>
      </c>
      <c r="P282" s="17"/>
    </row>
    <row r="283" s="3" customFormat="1" ht="69" customHeight="1" spans="1:16">
      <c r="A283" s="28" t="s">
        <v>1066</v>
      </c>
      <c r="B283" s="16" t="s">
        <v>275</v>
      </c>
      <c r="C283" s="16" t="s">
        <v>632</v>
      </c>
      <c r="D283" s="28" t="s">
        <v>633</v>
      </c>
      <c r="E283" s="17" t="s">
        <v>21</v>
      </c>
      <c r="F283" s="17" t="s">
        <v>1067</v>
      </c>
      <c r="G283" s="32" t="s">
        <v>1068</v>
      </c>
      <c r="H283" s="32" t="s">
        <v>1069</v>
      </c>
      <c r="I283" s="26">
        <v>31</v>
      </c>
      <c r="J283" s="26">
        <v>31</v>
      </c>
      <c r="K283" s="29"/>
      <c r="L283" s="32" t="s">
        <v>1070</v>
      </c>
      <c r="M283" s="27" t="s">
        <v>638</v>
      </c>
      <c r="N283" s="32" t="s">
        <v>1070</v>
      </c>
      <c r="O283" s="32" t="s">
        <v>1069</v>
      </c>
      <c r="P283" s="17"/>
    </row>
    <row r="284" s="3" customFormat="1" ht="119" customHeight="1" spans="1:16">
      <c r="A284" s="28" t="s">
        <v>1071</v>
      </c>
      <c r="B284" s="16" t="s">
        <v>275</v>
      </c>
      <c r="C284" s="16" t="s">
        <v>632</v>
      </c>
      <c r="D284" s="28" t="s">
        <v>633</v>
      </c>
      <c r="E284" s="17" t="s">
        <v>21</v>
      </c>
      <c r="F284" s="17" t="s">
        <v>1072</v>
      </c>
      <c r="G284" s="32" t="s">
        <v>1073</v>
      </c>
      <c r="H284" s="32" t="s">
        <v>1074</v>
      </c>
      <c r="I284" s="26">
        <v>100</v>
      </c>
      <c r="J284" s="26">
        <v>100</v>
      </c>
      <c r="K284" s="29"/>
      <c r="L284" s="32" t="s">
        <v>1075</v>
      </c>
      <c r="M284" s="27" t="s">
        <v>682</v>
      </c>
      <c r="N284" s="32" t="s">
        <v>1075</v>
      </c>
      <c r="O284" s="32" t="s">
        <v>1074</v>
      </c>
      <c r="P284" s="17"/>
    </row>
    <row r="285" s="3" customFormat="1" ht="69" customHeight="1" spans="1:16">
      <c r="A285" s="28" t="s">
        <v>1076</v>
      </c>
      <c r="B285" s="16" t="s">
        <v>275</v>
      </c>
      <c r="C285" s="16" t="s">
        <v>632</v>
      </c>
      <c r="D285" s="28" t="s">
        <v>633</v>
      </c>
      <c r="E285" s="17" t="s">
        <v>21</v>
      </c>
      <c r="F285" s="17" t="s">
        <v>456</v>
      </c>
      <c r="G285" s="33" t="s">
        <v>1077</v>
      </c>
      <c r="H285" s="34" t="s">
        <v>1078</v>
      </c>
      <c r="I285" s="26">
        <v>26</v>
      </c>
      <c r="J285" s="26">
        <v>26</v>
      </c>
      <c r="K285" s="34"/>
      <c r="L285" s="33" t="s">
        <v>1079</v>
      </c>
      <c r="M285" s="27" t="s">
        <v>638</v>
      </c>
      <c r="N285" s="33" t="s">
        <v>1079</v>
      </c>
      <c r="O285" s="34" t="s">
        <v>1078</v>
      </c>
      <c r="P285" s="37"/>
    </row>
    <row r="286" s="3" customFormat="1" ht="69" customHeight="1" spans="1:16">
      <c r="A286" s="28" t="s">
        <v>1080</v>
      </c>
      <c r="B286" s="16" t="s">
        <v>275</v>
      </c>
      <c r="C286" s="16" t="s">
        <v>632</v>
      </c>
      <c r="D286" s="28" t="s">
        <v>633</v>
      </c>
      <c r="E286" s="17" t="s">
        <v>21</v>
      </c>
      <c r="F286" s="17" t="s">
        <v>1081</v>
      </c>
      <c r="G286" s="34" t="s">
        <v>1082</v>
      </c>
      <c r="H286" s="34" t="s">
        <v>1083</v>
      </c>
      <c r="I286" s="26">
        <v>50</v>
      </c>
      <c r="J286" s="26">
        <v>50</v>
      </c>
      <c r="K286" s="34"/>
      <c r="L286" s="34" t="s">
        <v>1084</v>
      </c>
      <c r="M286" s="27" t="s">
        <v>638</v>
      </c>
      <c r="N286" s="34" t="s">
        <v>1084</v>
      </c>
      <c r="O286" s="34" t="s">
        <v>1083</v>
      </c>
      <c r="P286" s="37"/>
    </row>
    <row r="287" s="3" customFormat="1" ht="69" customHeight="1" spans="1:16">
      <c r="A287" s="28" t="s">
        <v>1085</v>
      </c>
      <c r="B287" s="16" t="s">
        <v>275</v>
      </c>
      <c r="C287" s="16" t="s">
        <v>632</v>
      </c>
      <c r="D287" s="28" t="s">
        <v>633</v>
      </c>
      <c r="E287" s="17" t="s">
        <v>21</v>
      </c>
      <c r="F287" s="17" t="s">
        <v>1086</v>
      </c>
      <c r="G287" s="34" t="s">
        <v>1087</v>
      </c>
      <c r="H287" s="34" t="s">
        <v>1088</v>
      </c>
      <c r="I287" s="26">
        <v>73.5</v>
      </c>
      <c r="J287" s="26">
        <v>73.5</v>
      </c>
      <c r="K287" s="34"/>
      <c r="L287" s="34" t="s">
        <v>1089</v>
      </c>
      <c r="M287" s="27" t="s">
        <v>638</v>
      </c>
      <c r="N287" s="34" t="s">
        <v>1089</v>
      </c>
      <c r="O287" s="34" t="s">
        <v>1088</v>
      </c>
      <c r="P287" s="37"/>
    </row>
    <row r="288" s="3" customFormat="1" ht="69" customHeight="1" spans="1:16">
      <c r="A288" s="28" t="s">
        <v>1090</v>
      </c>
      <c r="B288" s="16" t="s">
        <v>275</v>
      </c>
      <c r="C288" s="16" t="s">
        <v>632</v>
      </c>
      <c r="D288" s="28" t="s">
        <v>633</v>
      </c>
      <c r="E288" s="17" t="s">
        <v>21</v>
      </c>
      <c r="F288" s="17" t="s">
        <v>1091</v>
      </c>
      <c r="G288" s="34" t="s">
        <v>1092</v>
      </c>
      <c r="H288" s="34" t="s">
        <v>1093</v>
      </c>
      <c r="I288" s="26">
        <v>30</v>
      </c>
      <c r="J288" s="26">
        <v>30</v>
      </c>
      <c r="K288" s="34"/>
      <c r="L288" s="34" t="s">
        <v>1094</v>
      </c>
      <c r="M288" s="27" t="s">
        <v>638</v>
      </c>
      <c r="N288" s="34" t="s">
        <v>1094</v>
      </c>
      <c r="O288" s="34" t="s">
        <v>1093</v>
      </c>
      <c r="P288" s="37"/>
    </row>
    <row r="289" s="3" customFormat="1" ht="69" customHeight="1" spans="1:16">
      <c r="A289" s="28" t="s">
        <v>1095</v>
      </c>
      <c r="B289" s="16" t="s">
        <v>275</v>
      </c>
      <c r="C289" s="16" t="s">
        <v>632</v>
      </c>
      <c r="D289" s="28" t="s">
        <v>633</v>
      </c>
      <c r="E289" s="17" t="s">
        <v>21</v>
      </c>
      <c r="F289" s="17" t="s">
        <v>464</v>
      </c>
      <c r="G289" s="34" t="s">
        <v>1096</v>
      </c>
      <c r="H289" s="34" t="s">
        <v>1097</v>
      </c>
      <c r="I289" s="26">
        <v>20</v>
      </c>
      <c r="J289" s="26">
        <v>20</v>
      </c>
      <c r="K289" s="34"/>
      <c r="L289" s="34" t="s">
        <v>1098</v>
      </c>
      <c r="M289" s="27" t="s">
        <v>638</v>
      </c>
      <c r="N289" s="34" t="s">
        <v>1098</v>
      </c>
      <c r="O289" s="34" t="s">
        <v>1097</v>
      </c>
      <c r="P289" s="37"/>
    </row>
    <row r="290" s="3" customFormat="1" ht="69" customHeight="1" spans="1:16">
      <c r="A290" s="28" t="s">
        <v>1099</v>
      </c>
      <c r="B290" s="16" t="s">
        <v>275</v>
      </c>
      <c r="C290" s="16" t="s">
        <v>632</v>
      </c>
      <c r="D290" s="28" t="s">
        <v>633</v>
      </c>
      <c r="E290" s="17" t="s">
        <v>21</v>
      </c>
      <c r="F290" s="17" t="s">
        <v>1100</v>
      </c>
      <c r="G290" s="34" t="s">
        <v>1101</v>
      </c>
      <c r="H290" s="34" t="s">
        <v>1102</v>
      </c>
      <c r="I290" s="26">
        <v>15</v>
      </c>
      <c r="J290" s="26">
        <v>15</v>
      </c>
      <c r="K290" s="34"/>
      <c r="L290" s="34" t="s">
        <v>1103</v>
      </c>
      <c r="M290" s="27" t="s">
        <v>638</v>
      </c>
      <c r="N290" s="34" t="s">
        <v>1103</v>
      </c>
      <c r="O290" s="34" t="s">
        <v>1102</v>
      </c>
      <c r="P290" s="37"/>
    </row>
    <row r="291" s="3" customFormat="1" ht="69" customHeight="1" spans="1:16">
      <c r="A291" s="28" t="s">
        <v>1104</v>
      </c>
      <c r="B291" s="16" t="s">
        <v>275</v>
      </c>
      <c r="C291" s="16" t="s">
        <v>276</v>
      </c>
      <c r="D291" s="28" t="s">
        <v>633</v>
      </c>
      <c r="E291" s="17" t="s">
        <v>21</v>
      </c>
      <c r="F291" s="17" t="s">
        <v>168</v>
      </c>
      <c r="G291" s="34" t="s">
        <v>1105</v>
      </c>
      <c r="H291" s="34" t="s">
        <v>1106</v>
      </c>
      <c r="I291" s="26">
        <v>30</v>
      </c>
      <c r="J291" s="26">
        <v>30</v>
      </c>
      <c r="K291" s="34"/>
      <c r="L291" s="34" t="s">
        <v>1107</v>
      </c>
      <c r="M291" s="27" t="s">
        <v>638</v>
      </c>
      <c r="N291" s="34" t="s">
        <v>1107</v>
      </c>
      <c r="O291" s="34" t="s">
        <v>1106</v>
      </c>
      <c r="P291" s="37"/>
    </row>
    <row r="292" s="3" customFormat="1" ht="69" customHeight="1" spans="1:16">
      <c r="A292" s="28" t="s">
        <v>1108</v>
      </c>
      <c r="B292" s="16" t="s">
        <v>275</v>
      </c>
      <c r="C292" s="16" t="s">
        <v>276</v>
      </c>
      <c r="D292" s="28" t="s">
        <v>633</v>
      </c>
      <c r="E292" s="17" t="s">
        <v>21</v>
      </c>
      <c r="F292" s="17" t="s">
        <v>1081</v>
      </c>
      <c r="G292" s="34" t="s">
        <v>1109</v>
      </c>
      <c r="H292" s="34" t="s">
        <v>1110</v>
      </c>
      <c r="I292" s="26">
        <v>15</v>
      </c>
      <c r="J292" s="26">
        <v>15</v>
      </c>
      <c r="K292" s="34"/>
      <c r="L292" s="34" t="s">
        <v>1111</v>
      </c>
      <c r="M292" s="27" t="s">
        <v>638</v>
      </c>
      <c r="N292" s="34" t="s">
        <v>1111</v>
      </c>
      <c r="O292" s="34" t="s">
        <v>1110</v>
      </c>
      <c r="P292" s="37"/>
    </row>
    <row r="293" s="3" customFormat="1" ht="69" customHeight="1" spans="1:16">
      <c r="A293" s="28" t="s">
        <v>1112</v>
      </c>
      <c r="B293" s="16" t="s">
        <v>275</v>
      </c>
      <c r="C293" s="16" t="s">
        <v>276</v>
      </c>
      <c r="D293" s="28" t="s">
        <v>633</v>
      </c>
      <c r="E293" s="17" t="s">
        <v>21</v>
      </c>
      <c r="F293" s="17" t="s">
        <v>1081</v>
      </c>
      <c r="G293" s="34" t="s">
        <v>1113</v>
      </c>
      <c r="H293" s="34" t="s">
        <v>1114</v>
      </c>
      <c r="I293" s="26">
        <v>32</v>
      </c>
      <c r="J293" s="26">
        <v>32</v>
      </c>
      <c r="K293" s="34"/>
      <c r="L293" s="34" t="s">
        <v>1115</v>
      </c>
      <c r="M293" s="27" t="s">
        <v>638</v>
      </c>
      <c r="N293" s="34" t="s">
        <v>1115</v>
      </c>
      <c r="O293" s="34" t="s">
        <v>1114</v>
      </c>
      <c r="P293" s="37"/>
    </row>
    <row r="294" s="3" customFormat="1" ht="69" customHeight="1" spans="1:16">
      <c r="A294" s="28" t="s">
        <v>1116</v>
      </c>
      <c r="B294" s="16" t="s">
        <v>275</v>
      </c>
      <c r="C294" s="16" t="s">
        <v>276</v>
      </c>
      <c r="D294" s="28" t="s">
        <v>633</v>
      </c>
      <c r="E294" s="17" t="s">
        <v>21</v>
      </c>
      <c r="F294" s="17" t="s">
        <v>485</v>
      </c>
      <c r="G294" s="35" t="s">
        <v>1117</v>
      </c>
      <c r="H294" s="34" t="s">
        <v>1118</v>
      </c>
      <c r="I294" s="26">
        <v>100</v>
      </c>
      <c r="J294" s="26">
        <v>100</v>
      </c>
      <c r="K294" s="34"/>
      <c r="L294" s="35" t="s">
        <v>1119</v>
      </c>
      <c r="M294" s="27" t="s">
        <v>682</v>
      </c>
      <c r="N294" s="35" t="s">
        <v>1119</v>
      </c>
      <c r="O294" s="34" t="s">
        <v>1118</v>
      </c>
      <c r="P294" s="37"/>
    </row>
    <row r="295" s="3" customFormat="1" ht="69" customHeight="1" spans="1:16">
      <c r="A295" s="28" t="s">
        <v>1120</v>
      </c>
      <c r="B295" s="16" t="s">
        <v>275</v>
      </c>
      <c r="C295" s="16" t="s">
        <v>276</v>
      </c>
      <c r="D295" s="28" t="s">
        <v>633</v>
      </c>
      <c r="E295" s="17" t="s">
        <v>21</v>
      </c>
      <c r="F295" s="17" t="s">
        <v>291</v>
      </c>
      <c r="G295" s="34" t="s">
        <v>819</v>
      </c>
      <c r="H295" s="34" t="s">
        <v>1121</v>
      </c>
      <c r="I295" s="26">
        <v>40</v>
      </c>
      <c r="J295" s="26">
        <v>40</v>
      </c>
      <c r="K295" s="34"/>
      <c r="L295" s="34" t="s">
        <v>821</v>
      </c>
      <c r="M295" s="27" t="s">
        <v>638</v>
      </c>
      <c r="N295" s="34" t="s">
        <v>821</v>
      </c>
      <c r="O295" s="34" t="s">
        <v>1121</v>
      </c>
      <c r="P295" s="37"/>
    </row>
    <row r="296" s="3" customFormat="1" ht="69" customHeight="1" spans="1:16">
      <c r="A296" s="28" t="s">
        <v>1122</v>
      </c>
      <c r="B296" s="16" t="s">
        <v>275</v>
      </c>
      <c r="C296" s="16" t="s">
        <v>276</v>
      </c>
      <c r="D296" s="28" t="s">
        <v>633</v>
      </c>
      <c r="E296" s="17" t="s">
        <v>21</v>
      </c>
      <c r="F296" s="17" t="s">
        <v>168</v>
      </c>
      <c r="G296" s="34" t="s">
        <v>819</v>
      </c>
      <c r="H296" s="34" t="s">
        <v>1123</v>
      </c>
      <c r="I296" s="26">
        <v>36</v>
      </c>
      <c r="J296" s="26">
        <v>36</v>
      </c>
      <c r="K296" s="34"/>
      <c r="L296" s="34" t="s">
        <v>821</v>
      </c>
      <c r="M296" s="27" t="s">
        <v>638</v>
      </c>
      <c r="N296" s="34" t="s">
        <v>821</v>
      </c>
      <c r="O296" s="34" t="s">
        <v>1123</v>
      </c>
      <c r="P296" s="37"/>
    </row>
    <row r="297" s="3" customFormat="1" ht="69" customHeight="1" spans="1:16">
      <c r="A297" s="28" t="s">
        <v>1124</v>
      </c>
      <c r="B297" s="16" t="s">
        <v>275</v>
      </c>
      <c r="C297" s="16" t="s">
        <v>276</v>
      </c>
      <c r="D297" s="28" t="s">
        <v>633</v>
      </c>
      <c r="E297" s="17" t="s">
        <v>21</v>
      </c>
      <c r="F297" s="17" t="s">
        <v>1125</v>
      </c>
      <c r="G297" s="34" t="s">
        <v>1126</v>
      </c>
      <c r="H297" s="34" t="s">
        <v>1127</v>
      </c>
      <c r="I297" s="26">
        <v>15</v>
      </c>
      <c r="J297" s="26">
        <v>15</v>
      </c>
      <c r="K297" s="34"/>
      <c r="L297" s="34" t="s">
        <v>1128</v>
      </c>
      <c r="M297" s="27" t="s">
        <v>638</v>
      </c>
      <c r="N297" s="34" t="s">
        <v>1128</v>
      </c>
      <c r="O297" s="34" t="s">
        <v>1127</v>
      </c>
      <c r="P297" s="37"/>
    </row>
    <row r="298" s="3" customFormat="1" ht="69" customHeight="1" spans="1:16">
      <c r="A298" s="28" t="s">
        <v>1129</v>
      </c>
      <c r="B298" s="16" t="s">
        <v>275</v>
      </c>
      <c r="C298" s="16" t="s">
        <v>276</v>
      </c>
      <c r="D298" s="28" t="s">
        <v>633</v>
      </c>
      <c r="E298" s="17" t="s">
        <v>21</v>
      </c>
      <c r="F298" s="17" t="s">
        <v>1130</v>
      </c>
      <c r="G298" s="34" t="s">
        <v>1131</v>
      </c>
      <c r="H298" s="34" t="s">
        <v>1132</v>
      </c>
      <c r="I298" s="26">
        <v>37.5</v>
      </c>
      <c r="J298" s="26">
        <v>37.5</v>
      </c>
      <c r="K298" s="34"/>
      <c r="L298" s="34" t="s">
        <v>1133</v>
      </c>
      <c r="M298" s="27" t="s">
        <v>638</v>
      </c>
      <c r="N298" s="34" t="s">
        <v>1133</v>
      </c>
      <c r="O298" s="34" t="s">
        <v>1132</v>
      </c>
      <c r="P298" s="37"/>
    </row>
    <row r="299" s="3" customFormat="1" ht="69" customHeight="1" spans="1:16">
      <c r="A299" s="28" t="s">
        <v>1134</v>
      </c>
      <c r="B299" s="16" t="s">
        <v>275</v>
      </c>
      <c r="C299" s="16" t="s">
        <v>632</v>
      </c>
      <c r="D299" s="28" t="s">
        <v>633</v>
      </c>
      <c r="E299" s="17" t="s">
        <v>21</v>
      </c>
      <c r="F299" s="17" t="s">
        <v>508</v>
      </c>
      <c r="G299" s="34" t="s">
        <v>1135</v>
      </c>
      <c r="H299" s="34" t="s">
        <v>1136</v>
      </c>
      <c r="I299" s="26">
        <v>15</v>
      </c>
      <c r="J299" s="26">
        <v>15</v>
      </c>
      <c r="K299" s="34"/>
      <c r="L299" s="34" t="s">
        <v>1137</v>
      </c>
      <c r="M299" s="27" t="s">
        <v>638</v>
      </c>
      <c r="N299" s="34" t="s">
        <v>1137</v>
      </c>
      <c r="O299" s="34" t="s">
        <v>1136</v>
      </c>
      <c r="P299" s="37"/>
    </row>
    <row r="300" s="3" customFormat="1" ht="69" customHeight="1" spans="1:16">
      <c r="A300" s="28" t="s">
        <v>1138</v>
      </c>
      <c r="B300" s="16" t="s">
        <v>275</v>
      </c>
      <c r="C300" s="16" t="s">
        <v>276</v>
      </c>
      <c r="D300" s="28" t="s">
        <v>633</v>
      </c>
      <c r="E300" s="17" t="s">
        <v>21</v>
      </c>
      <c r="F300" s="17" t="s">
        <v>1139</v>
      </c>
      <c r="G300" s="34" t="s">
        <v>1140</v>
      </c>
      <c r="H300" s="34" t="s">
        <v>1141</v>
      </c>
      <c r="I300" s="26">
        <v>79.5</v>
      </c>
      <c r="J300" s="26">
        <v>79.5</v>
      </c>
      <c r="K300" s="34"/>
      <c r="L300" s="34" t="s">
        <v>1142</v>
      </c>
      <c r="M300" s="27" t="s">
        <v>638</v>
      </c>
      <c r="N300" s="34" t="s">
        <v>1142</v>
      </c>
      <c r="O300" s="34" t="s">
        <v>1141</v>
      </c>
      <c r="P300" s="37"/>
    </row>
    <row r="301" s="3" customFormat="1" ht="69" customHeight="1" spans="1:16">
      <c r="A301" s="28" t="s">
        <v>1143</v>
      </c>
      <c r="B301" s="16" t="s">
        <v>275</v>
      </c>
      <c r="C301" s="16" t="s">
        <v>276</v>
      </c>
      <c r="D301" s="28" t="s">
        <v>633</v>
      </c>
      <c r="E301" s="17" t="s">
        <v>21</v>
      </c>
      <c r="F301" s="17" t="s">
        <v>1144</v>
      </c>
      <c r="G301" s="34" t="s">
        <v>1145</v>
      </c>
      <c r="H301" s="34" t="s">
        <v>1146</v>
      </c>
      <c r="I301" s="26">
        <v>28</v>
      </c>
      <c r="J301" s="26">
        <v>28</v>
      </c>
      <c r="K301" s="34"/>
      <c r="L301" s="34" t="s">
        <v>1147</v>
      </c>
      <c r="M301" s="27" t="s">
        <v>638</v>
      </c>
      <c r="N301" s="34" t="s">
        <v>1147</v>
      </c>
      <c r="O301" s="34" t="s">
        <v>1146</v>
      </c>
      <c r="P301" s="37"/>
    </row>
    <row r="302" s="3" customFormat="1" ht="69" customHeight="1" spans="1:16">
      <c r="A302" s="28" t="s">
        <v>1148</v>
      </c>
      <c r="B302" s="16" t="s">
        <v>275</v>
      </c>
      <c r="C302" s="16" t="s">
        <v>276</v>
      </c>
      <c r="D302" s="28" t="s">
        <v>633</v>
      </c>
      <c r="E302" s="17" t="s">
        <v>21</v>
      </c>
      <c r="F302" s="17" t="s">
        <v>508</v>
      </c>
      <c r="G302" s="34" t="s">
        <v>743</v>
      </c>
      <c r="H302" s="34" t="s">
        <v>1149</v>
      </c>
      <c r="I302" s="26">
        <v>30</v>
      </c>
      <c r="J302" s="26">
        <v>30</v>
      </c>
      <c r="K302" s="34"/>
      <c r="L302" s="34" t="s">
        <v>745</v>
      </c>
      <c r="M302" s="27" t="s">
        <v>638</v>
      </c>
      <c r="N302" s="34" t="s">
        <v>745</v>
      </c>
      <c r="O302" s="34" t="s">
        <v>1149</v>
      </c>
      <c r="P302" s="37"/>
    </row>
    <row r="303" s="3" customFormat="1" ht="69" customHeight="1" spans="1:16">
      <c r="A303" s="28" t="s">
        <v>1150</v>
      </c>
      <c r="B303" s="16" t="s">
        <v>275</v>
      </c>
      <c r="C303" s="16" t="s">
        <v>276</v>
      </c>
      <c r="D303" s="28" t="s">
        <v>633</v>
      </c>
      <c r="E303" s="17" t="s">
        <v>21</v>
      </c>
      <c r="F303" s="17" t="s">
        <v>1151</v>
      </c>
      <c r="G303" s="34" t="s">
        <v>1152</v>
      </c>
      <c r="H303" s="34" t="s">
        <v>1153</v>
      </c>
      <c r="I303" s="26">
        <v>36.8</v>
      </c>
      <c r="J303" s="26">
        <v>36.8</v>
      </c>
      <c r="K303" s="34"/>
      <c r="L303" s="34" t="s">
        <v>1154</v>
      </c>
      <c r="M303" s="27" t="s">
        <v>638</v>
      </c>
      <c r="N303" s="34" t="s">
        <v>1154</v>
      </c>
      <c r="O303" s="34" t="s">
        <v>1153</v>
      </c>
      <c r="P303" s="37"/>
    </row>
    <row r="304" s="3" customFormat="1" ht="69" customHeight="1" spans="1:16">
      <c r="A304" s="28" t="s">
        <v>1155</v>
      </c>
      <c r="B304" s="16" t="s">
        <v>275</v>
      </c>
      <c r="C304" s="16" t="s">
        <v>276</v>
      </c>
      <c r="D304" s="28" t="s">
        <v>633</v>
      </c>
      <c r="E304" s="17" t="s">
        <v>21</v>
      </c>
      <c r="F304" s="17" t="s">
        <v>1156</v>
      </c>
      <c r="G304" s="34" t="s">
        <v>1157</v>
      </c>
      <c r="H304" s="34" t="s">
        <v>1158</v>
      </c>
      <c r="I304" s="26">
        <v>20</v>
      </c>
      <c r="J304" s="26">
        <v>20</v>
      </c>
      <c r="K304" s="34"/>
      <c r="L304" s="34" t="s">
        <v>1159</v>
      </c>
      <c r="M304" s="27" t="s">
        <v>638</v>
      </c>
      <c r="N304" s="34" t="s">
        <v>1159</v>
      </c>
      <c r="O304" s="34" t="s">
        <v>1158</v>
      </c>
      <c r="P304" s="37"/>
    </row>
    <row r="305" s="3" customFormat="1" ht="69" customHeight="1" spans="1:16">
      <c r="A305" s="28" t="s">
        <v>1160</v>
      </c>
      <c r="B305" s="16" t="s">
        <v>275</v>
      </c>
      <c r="C305" s="16" t="s">
        <v>276</v>
      </c>
      <c r="D305" s="28" t="s">
        <v>633</v>
      </c>
      <c r="E305" s="17" t="s">
        <v>21</v>
      </c>
      <c r="F305" s="17" t="s">
        <v>1161</v>
      </c>
      <c r="G305" s="34" t="s">
        <v>1162</v>
      </c>
      <c r="H305" s="34" t="s">
        <v>1163</v>
      </c>
      <c r="I305" s="26">
        <v>100</v>
      </c>
      <c r="J305" s="26">
        <v>100</v>
      </c>
      <c r="K305" s="34"/>
      <c r="L305" s="34" t="s">
        <v>1164</v>
      </c>
      <c r="M305" s="27" t="s">
        <v>682</v>
      </c>
      <c r="N305" s="34" t="s">
        <v>1164</v>
      </c>
      <c r="O305" s="34" t="s">
        <v>1163</v>
      </c>
      <c r="P305" s="37"/>
    </row>
    <row r="306" s="3" customFormat="1" ht="69" customHeight="1" spans="1:16">
      <c r="A306" s="28" t="s">
        <v>1165</v>
      </c>
      <c r="B306" s="16" t="s">
        <v>275</v>
      </c>
      <c r="C306" s="16" t="s">
        <v>276</v>
      </c>
      <c r="D306" s="28" t="s">
        <v>633</v>
      </c>
      <c r="E306" s="17" t="s">
        <v>21</v>
      </c>
      <c r="F306" s="17" t="s">
        <v>1161</v>
      </c>
      <c r="G306" s="34" t="s">
        <v>819</v>
      </c>
      <c r="H306" s="34" t="s">
        <v>1166</v>
      </c>
      <c r="I306" s="26">
        <v>40</v>
      </c>
      <c r="J306" s="26">
        <v>40</v>
      </c>
      <c r="K306" s="34"/>
      <c r="L306" s="34" t="s">
        <v>821</v>
      </c>
      <c r="M306" s="27" t="s">
        <v>638</v>
      </c>
      <c r="N306" s="34" t="s">
        <v>821</v>
      </c>
      <c r="O306" s="34" t="s">
        <v>1166</v>
      </c>
      <c r="P306" s="37"/>
    </row>
    <row r="307" s="3" customFormat="1" ht="69" customHeight="1" spans="1:16">
      <c r="A307" s="28" t="s">
        <v>1167</v>
      </c>
      <c r="B307" s="16" t="s">
        <v>275</v>
      </c>
      <c r="C307" s="16" t="s">
        <v>276</v>
      </c>
      <c r="D307" s="28" t="s">
        <v>633</v>
      </c>
      <c r="E307" s="17" t="s">
        <v>21</v>
      </c>
      <c r="F307" s="17" t="s">
        <v>1168</v>
      </c>
      <c r="G307" s="34" t="s">
        <v>819</v>
      </c>
      <c r="H307" s="34" t="s">
        <v>1166</v>
      </c>
      <c r="I307" s="26">
        <v>40</v>
      </c>
      <c r="J307" s="26">
        <v>40</v>
      </c>
      <c r="K307" s="34"/>
      <c r="L307" s="34" t="s">
        <v>821</v>
      </c>
      <c r="M307" s="27" t="s">
        <v>638</v>
      </c>
      <c r="N307" s="34" t="s">
        <v>821</v>
      </c>
      <c r="O307" s="34" t="s">
        <v>1166</v>
      </c>
      <c r="P307" s="37"/>
    </row>
    <row r="308" s="3" customFormat="1" ht="69" customHeight="1" spans="1:16">
      <c r="A308" s="28" t="s">
        <v>1169</v>
      </c>
      <c r="B308" s="16" t="s">
        <v>275</v>
      </c>
      <c r="C308" s="16" t="s">
        <v>276</v>
      </c>
      <c r="D308" s="28" t="s">
        <v>633</v>
      </c>
      <c r="E308" s="17" t="s">
        <v>21</v>
      </c>
      <c r="F308" s="17" t="s">
        <v>1161</v>
      </c>
      <c r="G308" s="35" t="s">
        <v>1170</v>
      </c>
      <c r="H308" s="34" t="s">
        <v>1171</v>
      </c>
      <c r="I308" s="26">
        <v>5</v>
      </c>
      <c r="J308" s="26">
        <v>5</v>
      </c>
      <c r="K308" s="34"/>
      <c r="L308" s="35" t="s">
        <v>1172</v>
      </c>
      <c r="M308" s="27" t="s">
        <v>638</v>
      </c>
      <c r="N308" s="35" t="s">
        <v>1172</v>
      </c>
      <c r="O308" s="34" t="s">
        <v>1171</v>
      </c>
      <c r="P308" s="37"/>
    </row>
    <row r="309" s="3" customFormat="1" ht="69" customHeight="1" spans="1:16">
      <c r="A309" s="28" t="s">
        <v>1173</v>
      </c>
      <c r="B309" s="16" t="s">
        <v>275</v>
      </c>
      <c r="C309" s="16" t="s">
        <v>632</v>
      </c>
      <c r="D309" s="28" t="s">
        <v>633</v>
      </c>
      <c r="E309" s="17" t="s">
        <v>21</v>
      </c>
      <c r="F309" s="17" t="s">
        <v>196</v>
      </c>
      <c r="G309" s="35" t="s">
        <v>1174</v>
      </c>
      <c r="H309" s="34" t="s">
        <v>1175</v>
      </c>
      <c r="I309" s="26">
        <v>20</v>
      </c>
      <c r="J309" s="26">
        <v>20</v>
      </c>
      <c r="K309" s="34"/>
      <c r="L309" s="35" t="s">
        <v>1176</v>
      </c>
      <c r="M309" s="27" t="s">
        <v>638</v>
      </c>
      <c r="N309" s="35" t="s">
        <v>1176</v>
      </c>
      <c r="O309" s="34" t="s">
        <v>1175</v>
      </c>
      <c r="P309" s="37"/>
    </row>
    <row r="310" s="3" customFormat="1" ht="69" customHeight="1" spans="1:16">
      <c r="A310" s="28" t="s">
        <v>1177</v>
      </c>
      <c r="B310" s="16" t="s">
        <v>275</v>
      </c>
      <c r="C310" s="16" t="s">
        <v>632</v>
      </c>
      <c r="D310" s="28" t="s">
        <v>633</v>
      </c>
      <c r="E310" s="17" t="s">
        <v>21</v>
      </c>
      <c r="F310" s="17" t="s">
        <v>200</v>
      </c>
      <c r="G310" s="34" t="s">
        <v>1178</v>
      </c>
      <c r="H310" s="34" t="s">
        <v>1179</v>
      </c>
      <c r="I310" s="26">
        <v>60</v>
      </c>
      <c r="J310" s="26">
        <v>60</v>
      </c>
      <c r="K310" s="34"/>
      <c r="L310" s="34" t="s">
        <v>1180</v>
      </c>
      <c r="M310" s="27" t="s">
        <v>638</v>
      </c>
      <c r="N310" s="34" t="s">
        <v>1180</v>
      </c>
      <c r="O310" s="34" t="s">
        <v>1179</v>
      </c>
      <c r="P310" s="37"/>
    </row>
    <row r="311" s="3" customFormat="1" ht="69" customHeight="1" spans="1:16">
      <c r="A311" s="28" t="s">
        <v>1181</v>
      </c>
      <c r="B311" s="16" t="s">
        <v>275</v>
      </c>
      <c r="C311" s="16" t="s">
        <v>632</v>
      </c>
      <c r="D311" s="28" t="s">
        <v>633</v>
      </c>
      <c r="E311" s="17" t="s">
        <v>21</v>
      </c>
      <c r="F311" s="17" t="s">
        <v>196</v>
      </c>
      <c r="G311" s="34" t="s">
        <v>1182</v>
      </c>
      <c r="H311" s="34" t="s">
        <v>1183</v>
      </c>
      <c r="I311" s="26">
        <v>61</v>
      </c>
      <c r="J311" s="26">
        <v>61</v>
      </c>
      <c r="K311" s="34"/>
      <c r="L311" s="34" t="s">
        <v>1184</v>
      </c>
      <c r="M311" s="27" t="s">
        <v>638</v>
      </c>
      <c r="N311" s="34" t="s">
        <v>1184</v>
      </c>
      <c r="O311" s="34" t="s">
        <v>1183</v>
      </c>
      <c r="P311" s="37"/>
    </row>
    <row r="312" s="3" customFormat="1" ht="69" customHeight="1" spans="1:16">
      <c r="A312" s="28" t="s">
        <v>1185</v>
      </c>
      <c r="B312" s="16" t="s">
        <v>275</v>
      </c>
      <c r="C312" s="16" t="s">
        <v>632</v>
      </c>
      <c r="D312" s="28" t="s">
        <v>633</v>
      </c>
      <c r="E312" s="17" t="s">
        <v>21</v>
      </c>
      <c r="F312" s="17" t="s">
        <v>1186</v>
      </c>
      <c r="G312" s="34" t="s">
        <v>1187</v>
      </c>
      <c r="H312" s="34" t="s">
        <v>1188</v>
      </c>
      <c r="I312" s="26">
        <v>40</v>
      </c>
      <c r="J312" s="26">
        <v>40</v>
      </c>
      <c r="K312" s="34"/>
      <c r="L312" s="34" t="s">
        <v>1189</v>
      </c>
      <c r="M312" s="27" t="s">
        <v>638</v>
      </c>
      <c r="N312" s="34" t="s">
        <v>1189</v>
      </c>
      <c r="O312" s="34" t="s">
        <v>1188</v>
      </c>
      <c r="P312" s="37"/>
    </row>
    <row r="313" s="3" customFormat="1" ht="69" customHeight="1" spans="1:16">
      <c r="A313" s="28" t="s">
        <v>1190</v>
      </c>
      <c r="B313" s="16" t="s">
        <v>275</v>
      </c>
      <c r="C313" s="16" t="s">
        <v>632</v>
      </c>
      <c r="D313" s="28" t="s">
        <v>633</v>
      </c>
      <c r="E313" s="17" t="s">
        <v>21</v>
      </c>
      <c r="F313" s="17" t="s">
        <v>1191</v>
      </c>
      <c r="G313" s="34" t="s">
        <v>1192</v>
      </c>
      <c r="H313" s="34" t="s">
        <v>1193</v>
      </c>
      <c r="I313" s="26">
        <v>15</v>
      </c>
      <c r="J313" s="26">
        <v>15</v>
      </c>
      <c r="K313" s="34"/>
      <c r="L313" s="34" t="s">
        <v>1194</v>
      </c>
      <c r="M313" s="27" t="s">
        <v>638</v>
      </c>
      <c r="N313" s="34" t="s">
        <v>1194</v>
      </c>
      <c r="O313" s="34" t="s">
        <v>1193</v>
      </c>
      <c r="P313" s="37"/>
    </row>
    <row r="314" s="3" customFormat="1" ht="69" customHeight="1" spans="1:16">
      <c r="A314" s="28" t="s">
        <v>1195</v>
      </c>
      <c r="B314" s="16" t="s">
        <v>275</v>
      </c>
      <c r="C314" s="16" t="s">
        <v>632</v>
      </c>
      <c r="D314" s="28" t="s">
        <v>633</v>
      </c>
      <c r="E314" s="17" t="s">
        <v>21</v>
      </c>
      <c r="F314" s="17" t="s">
        <v>1196</v>
      </c>
      <c r="G314" s="34" t="s">
        <v>1197</v>
      </c>
      <c r="H314" s="34" t="s">
        <v>1198</v>
      </c>
      <c r="I314" s="26">
        <v>10</v>
      </c>
      <c r="J314" s="26">
        <v>10</v>
      </c>
      <c r="K314" s="34"/>
      <c r="L314" s="34" t="s">
        <v>1199</v>
      </c>
      <c r="M314" s="27" t="s">
        <v>682</v>
      </c>
      <c r="N314" s="34" t="s">
        <v>1199</v>
      </c>
      <c r="O314" s="34" t="s">
        <v>1198</v>
      </c>
      <c r="P314" s="37"/>
    </row>
    <row r="315" s="3" customFormat="1" ht="69" customHeight="1" spans="1:16">
      <c r="A315" s="28" t="s">
        <v>1200</v>
      </c>
      <c r="B315" s="16" t="s">
        <v>275</v>
      </c>
      <c r="C315" s="16" t="s">
        <v>276</v>
      </c>
      <c r="D315" s="28" t="s">
        <v>633</v>
      </c>
      <c r="E315" s="17" t="s">
        <v>21</v>
      </c>
      <c r="F315" s="17" t="s">
        <v>1201</v>
      </c>
      <c r="G315" s="34" t="s">
        <v>743</v>
      </c>
      <c r="H315" s="34" t="s">
        <v>1202</v>
      </c>
      <c r="I315" s="26">
        <v>8</v>
      </c>
      <c r="J315" s="26">
        <v>8</v>
      </c>
      <c r="K315" s="34"/>
      <c r="L315" s="34" t="s">
        <v>745</v>
      </c>
      <c r="M315" s="27" t="s">
        <v>638</v>
      </c>
      <c r="N315" s="34" t="s">
        <v>745</v>
      </c>
      <c r="O315" s="34" t="s">
        <v>1202</v>
      </c>
      <c r="P315" s="37"/>
    </row>
    <row r="316" s="3" customFormat="1" ht="69" customHeight="1" spans="1:16">
      <c r="A316" s="28" t="s">
        <v>1203</v>
      </c>
      <c r="B316" s="16" t="s">
        <v>275</v>
      </c>
      <c r="C316" s="16" t="s">
        <v>276</v>
      </c>
      <c r="D316" s="28" t="s">
        <v>633</v>
      </c>
      <c r="E316" s="17" t="s">
        <v>21</v>
      </c>
      <c r="F316" s="17" t="s">
        <v>192</v>
      </c>
      <c r="G316" s="34" t="s">
        <v>1204</v>
      </c>
      <c r="H316" s="34" t="s">
        <v>1205</v>
      </c>
      <c r="I316" s="26">
        <v>150</v>
      </c>
      <c r="J316" s="26">
        <v>150</v>
      </c>
      <c r="K316" s="34"/>
      <c r="L316" s="34" t="s">
        <v>1206</v>
      </c>
      <c r="M316" s="27" t="s">
        <v>638</v>
      </c>
      <c r="N316" s="34" t="s">
        <v>1206</v>
      </c>
      <c r="O316" s="34" t="s">
        <v>1205</v>
      </c>
      <c r="P316" s="37"/>
    </row>
    <row r="317" s="3" customFormat="1" ht="69" customHeight="1" spans="1:16">
      <c r="A317" s="28" t="s">
        <v>1207</v>
      </c>
      <c r="B317" s="16" t="s">
        <v>275</v>
      </c>
      <c r="C317" s="16" t="s">
        <v>276</v>
      </c>
      <c r="D317" s="28" t="s">
        <v>633</v>
      </c>
      <c r="E317" s="17" t="s">
        <v>21</v>
      </c>
      <c r="F317" s="17" t="s">
        <v>536</v>
      </c>
      <c r="G317" s="17" t="s">
        <v>1208</v>
      </c>
      <c r="H317" s="34" t="s">
        <v>1209</v>
      </c>
      <c r="I317" s="26">
        <v>100</v>
      </c>
      <c r="J317" s="26">
        <v>100</v>
      </c>
      <c r="K317" s="34"/>
      <c r="L317" s="17" t="s">
        <v>1210</v>
      </c>
      <c r="M317" s="27" t="s">
        <v>682</v>
      </c>
      <c r="N317" s="17" t="s">
        <v>1210</v>
      </c>
      <c r="O317" s="34" t="s">
        <v>1209</v>
      </c>
      <c r="P317" s="34"/>
    </row>
    <row r="318" s="3" customFormat="1" ht="69" customHeight="1" spans="1:16">
      <c r="A318" s="28" t="s">
        <v>1211</v>
      </c>
      <c r="B318" s="16" t="s">
        <v>275</v>
      </c>
      <c r="C318" s="16" t="s">
        <v>276</v>
      </c>
      <c r="D318" s="28" t="s">
        <v>633</v>
      </c>
      <c r="E318" s="17" t="s">
        <v>21</v>
      </c>
      <c r="F318" s="17" t="s">
        <v>196</v>
      </c>
      <c r="G318" s="17" t="s">
        <v>1212</v>
      </c>
      <c r="H318" s="34" t="s">
        <v>1202</v>
      </c>
      <c r="I318" s="26">
        <v>40</v>
      </c>
      <c r="J318" s="26">
        <v>40</v>
      </c>
      <c r="K318" s="34"/>
      <c r="L318" s="17" t="s">
        <v>1213</v>
      </c>
      <c r="M318" s="27" t="s">
        <v>638</v>
      </c>
      <c r="N318" s="17" t="s">
        <v>1213</v>
      </c>
      <c r="O318" s="34" t="s">
        <v>1202</v>
      </c>
      <c r="P318" s="34"/>
    </row>
    <row r="319" s="3" customFormat="1" ht="69" customHeight="1" spans="1:16">
      <c r="A319" s="28" t="s">
        <v>1214</v>
      </c>
      <c r="B319" s="16" t="s">
        <v>275</v>
      </c>
      <c r="C319" s="28" t="s">
        <v>276</v>
      </c>
      <c r="D319" s="28" t="s">
        <v>633</v>
      </c>
      <c r="E319" s="17" t="s">
        <v>21</v>
      </c>
      <c r="F319" s="17" t="s">
        <v>1215</v>
      </c>
      <c r="G319" s="36" t="s">
        <v>819</v>
      </c>
      <c r="H319" s="36" t="s">
        <v>1216</v>
      </c>
      <c r="I319" s="26">
        <v>20</v>
      </c>
      <c r="J319" s="26">
        <v>20</v>
      </c>
      <c r="K319" s="36"/>
      <c r="L319" s="36" t="s">
        <v>821</v>
      </c>
      <c r="M319" s="27" t="s">
        <v>638</v>
      </c>
      <c r="N319" s="36" t="s">
        <v>821</v>
      </c>
      <c r="O319" s="36" t="s">
        <v>1216</v>
      </c>
      <c r="P319" s="36"/>
    </row>
    <row r="320" s="3" customFormat="1" ht="69" customHeight="1" spans="1:16">
      <c r="A320" s="28" t="s">
        <v>1217</v>
      </c>
      <c r="B320" s="16" t="s">
        <v>275</v>
      </c>
      <c r="C320" s="28" t="s">
        <v>276</v>
      </c>
      <c r="D320" s="28" t="s">
        <v>633</v>
      </c>
      <c r="E320" s="17" t="s">
        <v>21</v>
      </c>
      <c r="F320" s="17" t="s">
        <v>1218</v>
      </c>
      <c r="G320" s="36" t="s">
        <v>819</v>
      </c>
      <c r="H320" s="36" t="s">
        <v>1219</v>
      </c>
      <c r="I320" s="26">
        <v>15</v>
      </c>
      <c r="J320" s="26">
        <v>15</v>
      </c>
      <c r="K320" s="36"/>
      <c r="L320" s="36" t="s">
        <v>821</v>
      </c>
      <c r="M320" s="27" t="s">
        <v>638</v>
      </c>
      <c r="N320" s="36" t="s">
        <v>821</v>
      </c>
      <c r="O320" s="36" t="s">
        <v>1219</v>
      </c>
      <c r="P320" s="36"/>
    </row>
    <row r="321" s="3" customFormat="1" ht="92" customHeight="1" spans="1:16">
      <c r="A321" s="28" t="s">
        <v>1220</v>
      </c>
      <c r="B321" s="16" t="s">
        <v>275</v>
      </c>
      <c r="C321" s="28" t="s">
        <v>632</v>
      </c>
      <c r="D321" s="28" t="s">
        <v>633</v>
      </c>
      <c r="E321" s="17" t="s">
        <v>21</v>
      </c>
      <c r="F321" s="17" t="s">
        <v>1221</v>
      </c>
      <c r="G321" s="36" t="s">
        <v>1222</v>
      </c>
      <c r="H321" s="36" t="s">
        <v>1223</v>
      </c>
      <c r="I321" s="26">
        <v>100</v>
      </c>
      <c r="J321" s="26">
        <v>100</v>
      </c>
      <c r="K321" s="36"/>
      <c r="L321" s="36" t="s">
        <v>1224</v>
      </c>
      <c r="M321" s="27" t="s">
        <v>638</v>
      </c>
      <c r="N321" s="36" t="s">
        <v>1224</v>
      </c>
      <c r="O321" s="36" t="s">
        <v>1223</v>
      </c>
      <c r="P321" s="36"/>
    </row>
    <row r="322" s="3" customFormat="1" ht="125" customHeight="1" spans="1:16">
      <c r="A322" s="28" t="s">
        <v>1225</v>
      </c>
      <c r="B322" s="16" t="s">
        <v>275</v>
      </c>
      <c r="C322" s="28" t="s">
        <v>632</v>
      </c>
      <c r="D322" s="28" t="s">
        <v>633</v>
      </c>
      <c r="E322" s="17" t="s">
        <v>21</v>
      </c>
      <c r="F322" s="17" t="s">
        <v>223</v>
      </c>
      <c r="G322" s="36" t="s">
        <v>1226</v>
      </c>
      <c r="H322" s="36" t="s">
        <v>1223</v>
      </c>
      <c r="I322" s="26">
        <v>100</v>
      </c>
      <c r="J322" s="26">
        <v>100</v>
      </c>
      <c r="K322" s="36"/>
      <c r="L322" s="36" t="s">
        <v>1227</v>
      </c>
      <c r="M322" s="27" t="s">
        <v>638</v>
      </c>
      <c r="N322" s="36" t="s">
        <v>1227</v>
      </c>
      <c r="O322" s="36" t="s">
        <v>1223</v>
      </c>
      <c r="P322" s="36"/>
    </row>
    <row r="323" s="3" customFormat="1" ht="69" customHeight="1" spans="1:16">
      <c r="A323" s="28" t="s">
        <v>1228</v>
      </c>
      <c r="B323" s="16" t="s">
        <v>275</v>
      </c>
      <c r="C323" s="28" t="s">
        <v>632</v>
      </c>
      <c r="D323" s="28" t="s">
        <v>633</v>
      </c>
      <c r="E323" s="17" t="s">
        <v>21</v>
      </c>
      <c r="F323" s="17" t="s">
        <v>560</v>
      </c>
      <c r="G323" s="36" t="s">
        <v>743</v>
      </c>
      <c r="H323" s="36" t="s">
        <v>1229</v>
      </c>
      <c r="I323" s="26">
        <v>30</v>
      </c>
      <c r="J323" s="26">
        <v>30</v>
      </c>
      <c r="K323" s="36"/>
      <c r="L323" s="36" t="s">
        <v>745</v>
      </c>
      <c r="M323" s="27" t="s">
        <v>638</v>
      </c>
      <c r="N323" s="36" t="s">
        <v>745</v>
      </c>
      <c r="O323" s="36" t="s">
        <v>1229</v>
      </c>
      <c r="P323" s="36"/>
    </row>
    <row r="324" s="3" customFormat="1" ht="69" customHeight="1" spans="1:16">
      <c r="A324" s="28" t="s">
        <v>1230</v>
      </c>
      <c r="B324" s="16" t="s">
        <v>275</v>
      </c>
      <c r="C324" s="28" t="s">
        <v>632</v>
      </c>
      <c r="D324" s="28" t="s">
        <v>633</v>
      </c>
      <c r="E324" s="17" t="s">
        <v>21</v>
      </c>
      <c r="F324" s="17" t="s">
        <v>556</v>
      </c>
      <c r="G324" s="36" t="s">
        <v>1231</v>
      </c>
      <c r="H324" s="36" t="s">
        <v>1229</v>
      </c>
      <c r="I324" s="26">
        <v>18</v>
      </c>
      <c r="J324" s="26">
        <v>18</v>
      </c>
      <c r="K324" s="36"/>
      <c r="L324" s="36" t="s">
        <v>1232</v>
      </c>
      <c r="M324" s="27" t="s">
        <v>638</v>
      </c>
      <c r="N324" s="36" t="s">
        <v>1232</v>
      </c>
      <c r="O324" s="36" t="s">
        <v>1229</v>
      </c>
      <c r="P324" s="36"/>
    </row>
    <row r="325" s="3" customFormat="1" ht="69" customHeight="1" spans="1:16">
      <c r="A325" s="28" t="s">
        <v>1233</v>
      </c>
      <c r="B325" s="16" t="s">
        <v>275</v>
      </c>
      <c r="C325" s="28" t="s">
        <v>632</v>
      </c>
      <c r="D325" s="28" t="s">
        <v>633</v>
      </c>
      <c r="E325" s="17" t="s">
        <v>21</v>
      </c>
      <c r="F325" s="17" t="s">
        <v>564</v>
      </c>
      <c r="G325" s="36" t="s">
        <v>1234</v>
      </c>
      <c r="H325" s="36" t="s">
        <v>1235</v>
      </c>
      <c r="I325" s="26">
        <v>20</v>
      </c>
      <c r="J325" s="26">
        <v>20</v>
      </c>
      <c r="K325" s="36"/>
      <c r="L325" s="36" t="s">
        <v>1236</v>
      </c>
      <c r="M325" s="27" t="s">
        <v>638</v>
      </c>
      <c r="N325" s="36" t="s">
        <v>1236</v>
      </c>
      <c r="O325" s="36" t="s">
        <v>1235</v>
      </c>
      <c r="P325" s="36"/>
    </row>
    <row r="326" s="3" customFormat="1" ht="69" customHeight="1" spans="1:16">
      <c r="A326" s="28" t="s">
        <v>1237</v>
      </c>
      <c r="B326" s="16" t="s">
        <v>275</v>
      </c>
      <c r="C326" s="28" t="s">
        <v>632</v>
      </c>
      <c r="D326" s="28" t="s">
        <v>633</v>
      </c>
      <c r="E326" s="17" t="s">
        <v>21</v>
      </c>
      <c r="F326" s="17" t="s">
        <v>231</v>
      </c>
      <c r="G326" s="36" t="s">
        <v>1238</v>
      </c>
      <c r="H326" s="36" t="s">
        <v>1239</v>
      </c>
      <c r="I326" s="26">
        <v>40</v>
      </c>
      <c r="J326" s="26">
        <v>40</v>
      </c>
      <c r="K326" s="36"/>
      <c r="L326" s="36" t="s">
        <v>1240</v>
      </c>
      <c r="M326" s="27" t="s">
        <v>638</v>
      </c>
      <c r="N326" s="36" t="s">
        <v>1240</v>
      </c>
      <c r="O326" s="36" t="s">
        <v>1239</v>
      </c>
      <c r="P326" s="36"/>
    </row>
    <row r="327" s="3" customFormat="1" ht="69" customHeight="1" spans="1:16">
      <c r="A327" s="28" t="s">
        <v>1241</v>
      </c>
      <c r="B327" s="16" t="s">
        <v>275</v>
      </c>
      <c r="C327" s="28" t="s">
        <v>632</v>
      </c>
      <c r="D327" s="28" t="s">
        <v>633</v>
      </c>
      <c r="E327" s="17" t="s">
        <v>21</v>
      </c>
      <c r="F327" s="17" t="s">
        <v>1242</v>
      </c>
      <c r="G327" s="36" t="s">
        <v>1243</v>
      </c>
      <c r="H327" s="36" t="s">
        <v>1244</v>
      </c>
      <c r="I327" s="26">
        <v>15</v>
      </c>
      <c r="J327" s="26">
        <v>15</v>
      </c>
      <c r="K327" s="36"/>
      <c r="L327" s="36" t="s">
        <v>1245</v>
      </c>
      <c r="M327" s="27" t="s">
        <v>638</v>
      </c>
      <c r="N327" s="36" t="s">
        <v>1245</v>
      </c>
      <c r="O327" s="36" t="s">
        <v>1244</v>
      </c>
      <c r="P327" s="36"/>
    </row>
    <row r="328" s="3" customFormat="1" ht="69" customHeight="1" spans="1:16">
      <c r="A328" s="28" t="s">
        <v>1246</v>
      </c>
      <c r="B328" s="16" t="s">
        <v>275</v>
      </c>
      <c r="C328" s="28" t="s">
        <v>276</v>
      </c>
      <c r="D328" s="28" t="s">
        <v>633</v>
      </c>
      <c r="E328" s="17" t="s">
        <v>21</v>
      </c>
      <c r="F328" s="17" t="s">
        <v>564</v>
      </c>
      <c r="G328" s="36" t="s">
        <v>1247</v>
      </c>
      <c r="H328" s="36" t="s">
        <v>1248</v>
      </c>
      <c r="I328" s="26">
        <v>10</v>
      </c>
      <c r="J328" s="26">
        <v>10</v>
      </c>
      <c r="K328" s="36"/>
      <c r="L328" s="36" t="s">
        <v>1249</v>
      </c>
      <c r="M328" s="27" t="s">
        <v>638</v>
      </c>
      <c r="N328" s="36" t="s">
        <v>1249</v>
      </c>
      <c r="O328" s="36" t="s">
        <v>1248</v>
      </c>
      <c r="P328" s="36"/>
    </row>
    <row r="329" s="3" customFormat="1" ht="69" customHeight="1" spans="1:16">
      <c r="A329" s="28" t="s">
        <v>1250</v>
      </c>
      <c r="B329" s="16" t="s">
        <v>275</v>
      </c>
      <c r="C329" s="28" t="s">
        <v>276</v>
      </c>
      <c r="D329" s="28" t="s">
        <v>633</v>
      </c>
      <c r="E329" s="17" t="s">
        <v>21</v>
      </c>
      <c r="F329" s="17" t="s">
        <v>231</v>
      </c>
      <c r="G329" s="36" t="s">
        <v>1251</v>
      </c>
      <c r="H329" s="36" t="s">
        <v>1252</v>
      </c>
      <c r="I329" s="26">
        <v>30</v>
      </c>
      <c r="J329" s="26">
        <v>30</v>
      </c>
      <c r="K329" s="36"/>
      <c r="L329" s="36" t="s">
        <v>1253</v>
      </c>
      <c r="M329" s="27" t="s">
        <v>638</v>
      </c>
      <c r="N329" s="36" t="s">
        <v>1253</v>
      </c>
      <c r="O329" s="36" t="s">
        <v>1252</v>
      </c>
      <c r="P329" s="36"/>
    </row>
    <row r="330" s="3" customFormat="1" ht="69" customHeight="1" spans="1:16">
      <c r="A330" s="28" t="s">
        <v>1254</v>
      </c>
      <c r="B330" s="16" t="s">
        <v>275</v>
      </c>
      <c r="C330" s="28" t="s">
        <v>276</v>
      </c>
      <c r="D330" s="28" t="s">
        <v>633</v>
      </c>
      <c r="E330" s="17" t="s">
        <v>21</v>
      </c>
      <c r="F330" s="17" t="s">
        <v>564</v>
      </c>
      <c r="G330" s="36" t="s">
        <v>1255</v>
      </c>
      <c r="H330" s="36" t="s">
        <v>1256</v>
      </c>
      <c r="I330" s="26">
        <v>46</v>
      </c>
      <c r="J330" s="26">
        <v>46</v>
      </c>
      <c r="K330" s="36"/>
      <c r="L330" s="36" t="s">
        <v>1257</v>
      </c>
      <c r="M330" s="27" t="s">
        <v>638</v>
      </c>
      <c r="N330" s="36" t="s">
        <v>1257</v>
      </c>
      <c r="O330" s="36" t="s">
        <v>1256</v>
      </c>
      <c r="P330" s="36"/>
    </row>
    <row r="331" s="3" customFormat="1" ht="69" customHeight="1" spans="1:16">
      <c r="A331" s="28" t="s">
        <v>1258</v>
      </c>
      <c r="B331" s="16" t="s">
        <v>275</v>
      </c>
      <c r="C331" s="28" t="s">
        <v>276</v>
      </c>
      <c r="D331" s="28" t="s">
        <v>633</v>
      </c>
      <c r="E331" s="17" t="s">
        <v>21</v>
      </c>
      <c r="F331" s="17" t="s">
        <v>1259</v>
      </c>
      <c r="G331" s="36" t="s">
        <v>1260</v>
      </c>
      <c r="H331" s="36" t="s">
        <v>1261</v>
      </c>
      <c r="I331" s="26">
        <v>25</v>
      </c>
      <c r="J331" s="26">
        <v>25</v>
      </c>
      <c r="K331" s="36"/>
      <c r="L331" s="36" t="s">
        <v>1262</v>
      </c>
      <c r="M331" s="27" t="s">
        <v>638</v>
      </c>
      <c r="N331" s="36" t="s">
        <v>1262</v>
      </c>
      <c r="O331" s="36" t="s">
        <v>1261</v>
      </c>
      <c r="P331" s="36"/>
    </row>
    <row r="332" s="3" customFormat="1" ht="69" customHeight="1" spans="1:16">
      <c r="A332" s="28" t="s">
        <v>1263</v>
      </c>
      <c r="B332" s="16" t="s">
        <v>275</v>
      </c>
      <c r="C332" s="28" t="s">
        <v>632</v>
      </c>
      <c r="D332" s="28" t="s">
        <v>633</v>
      </c>
      <c r="E332" s="17" t="s">
        <v>21</v>
      </c>
      <c r="F332" s="17" t="s">
        <v>1264</v>
      </c>
      <c r="G332" s="36" t="s">
        <v>1265</v>
      </c>
      <c r="H332" s="36" t="s">
        <v>1266</v>
      </c>
      <c r="I332" s="26">
        <v>20</v>
      </c>
      <c r="J332" s="26">
        <v>20</v>
      </c>
      <c r="K332" s="36"/>
      <c r="L332" s="36" t="s">
        <v>1267</v>
      </c>
      <c r="M332" s="27" t="s">
        <v>638</v>
      </c>
      <c r="N332" s="36" t="s">
        <v>1267</v>
      </c>
      <c r="O332" s="36" t="s">
        <v>1266</v>
      </c>
      <c r="P332" s="36"/>
    </row>
    <row r="333" s="3" customFormat="1" ht="69" customHeight="1" spans="1:16">
      <c r="A333" s="28" t="s">
        <v>1268</v>
      </c>
      <c r="B333" s="16" t="s">
        <v>275</v>
      </c>
      <c r="C333" s="28" t="s">
        <v>632</v>
      </c>
      <c r="D333" s="28" t="s">
        <v>633</v>
      </c>
      <c r="E333" s="17" t="s">
        <v>21</v>
      </c>
      <c r="F333" s="17" t="s">
        <v>242</v>
      </c>
      <c r="G333" s="36" t="s">
        <v>1269</v>
      </c>
      <c r="H333" s="36" t="s">
        <v>1270</v>
      </c>
      <c r="I333" s="26">
        <v>60</v>
      </c>
      <c r="J333" s="26">
        <v>60</v>
      </c>
      <c r="K333" s="36"/>
      <c r="L333" s="36" t="s">
        <v>1271</v>
      </c>
      <c r="M333" s="27" t="s">
        <v>638</v>
      </c>
      <c r="N333" s="36" t="s">
        <v>1271</v>
      </c>
      <c r="O333" s="36" t="s">
        <v>1270</v>
      </c>
      <c r="P333" s="36"/>
    </row>
    <row r="334" s="3" customFormat="1" ht="69" customHeight="1" spans="1:16">
      <c r="A334" s="28" t="s">
        <v>1272</v>
      </c>
      <c r="B334" s="16" t="s">
        <v>275</v>
      </c>
      <c r="C334" s="28" t="s">
        <v>632</v>
      </c>
      <c r="D334" s="28" t="s">
        <v>633</v>
      </c>
      <c r="E334" s="17" t="s">
        <v>21</v>
      </c>
      <c r="F334" s="17" t="s">
        <v>242</v>
      </c>
      <c r="G334" s="36" t="s">
        <v>1273</v>
      </c>
      <c r="H334" s="36" t="s">
        <v>1274</v>
      </c>
      <c r="I334" s="26">
        <v>60</v>
      </c>
      <c r="J334" s="26">
        <v>60</v>
      </c>
      <c r="K334" s="36"/>
      <c r="L334" s="36" t="s">
        <v>1275</v>
      </c>
      <c r="M334" s="27" t="s">
        <v>638</v>
      </c>
      <c r="N334" s="36" t="s">
        <v>1275</v>
      </c>
      <c r="O334" s="36" t="s">
        <v>1274</v>
      </c>
      <c r="P334" s="36"/>
    </row>
    <row r="335" s="3" customFormat="1" ht="69" customHeight="1" spans="1:16">
      <c r="A335" s="28" t="s">
        <v>1276</v>
      </c>
      <c r="B335" s="16" t="s">
        <v>275</v>
      </c>
      <c r="C335" s="28" t="s">
        <v>632</v>
      </c>
      <c r="D335" s="28" t="s">
        <v>633</v>
      </c>
      <c r="E335" s="17" t="s">
        <v>21</v>
      </c>
      <c r="F335" s="17" t="s">
        <v>1277</v>
      </c>
      <c r="G335" s="36" t="s">
        <v>1278</v>
      </c>
      <c r="H335" s="36" t="s">
        <v>1279</v>
      </c>
      <c r="I335" s="26">
        <v>68</v>
      </c>
      <c r="J335" s="26">
        <v>68</v>
      </c>
      <c r="K335" s="36"/>
      <c r="L335" s="36" t="s">
        <v>1280</v>
      </c>
      <c r="M335" s="27" t="s">
        <v>638</v>
      </c>
      <c r="N335" s="36" t="s">
        <v>1280</v>
      </c>
      <c r="O335" s="36" t="s">
        <v>1279</v>
      </c>
      <c r="P335" s="36"/>
    </row>
    <row r="336" s="3" customFormat="1" ht="69" customHeight="1" spans="1:16">
      <c r="A336" s="28" t="s">
        <v>1281</v>
      </c>
      <c r="B336" s="16" t="s">
        <v>275</v>
      </c>
      <c r="C336" s="28" t="s">
        <v>632</v>
      </c>
      <c r="D336" s="28" t="s">
        <v>633</v>
      </c>
      <c r="E336" s="17" t="s">
        <v>21</v>
      </c>
      <c r="F336" s="17" t="s">
        <v>242</v>
      </c>
      <c r="G336" s="36" t="s">
        <v>1282</v>
      </c>
      <c r="H336" s="36" t="s">
        <v>1283</v>
      </c>
      <c r="I336" s="26">
        <v>100</v>
      </c>
      <c r="J336" s="26">
        <v>100</v>
      </c>
      <c r="K336" s="36"/>
      <c r="L336" s="36" t="s">
        <v>1284</v>
      </c>
      <c r="M336" s="27" t="s">
        <v>682</v>
      </c>
      <c r="N336" s="36" t="s">
        <v>1284</v>
      </c>
      <c r="O336" s="36" t="s">
        <v>1283</v>
      </c>
      <c r="P336" s="36"/>
    </row>
    <row r="337" s="3" customFormat="1" ht="69" customHeight="1" spans="1:16">
      <c r="A337" s="28" t="s">
        <v>1285</v>
      </c>
      <c r="B337" s="16" t="s">
        <v>275</v>
      </c>
      <c r="C337" s="28" t="s">
        <v>632</v>
      </c>
      <c r="D337" s="28" t="s">
        <v>633</v>
      </c>
      <c r="E337" s="17" t="s">
        <v>21</v>
      </c>
      <c r="F337" s="17" t="s">
        <v>254</v>
      </c>
      <c r="G337" s="36" t="s">
        <v>1286</v>
      </c>
      <c r="H337" s="36" t="s">
        <v>1287</v>
      </c>
      <c r="I337" s="26">
        <v>93</v>
      </c>
      <c r="J337" s="26">
        <v>93</v>
      </c>
      <c r="K337" s="36"/>
      <c r="L337" s="36" t="s">
        <v>1288</v>
      </c>
      <c r="M337" s="27" t="s">
        <v>638</v>
      </c>
      <c r="N337" s="36" t="s">
        <v>1288</v>
      </c>
      <c r="O337" s="36" t="s">
        <v>1287</v>
      </c>
      <c r="P337" s="36"/>
    </row>
    <row r="338" s="3" customFormat="1" ht="69" customHeight="1" spans="1:16">
      <c r="A338" s="28" t="s">
        <v>1289</v>
      </c>
      <c r="B338" s="16" t="s">
        <v>275</v>
      </c>
      <c r="C338" s="28" t="s">
        <v>632</v>
      </c>
      <c r="D338" s="28" t="s">
        <v>633</v>
      </c>
      <c r="E338" s="17" t="s">
        <v>21</v>
      </c>
      <c r="F338" s="17" t="s">
        <v>254</v>
      </c>
      <c r="G338" s="36" t="s">
        <v>1290</v>
      </c>
      <c r="H338" s="36" t="s">
        <v>1291</v>
      </c>
      <c r="I338" s="26">
        <v>60</v>
      </c>
      <c r="J338" s="26">
        <v>60</v>
      </c>
      <c r="K338" s="36"/>
      <c r="L338" s="36" t="s">
        <v>1292</v>
      </c>
      <c r="M338" s="27" t="s">
        <v>638</v>
      </c>
      <c r="N338" s="36" t="s">
        <v>1292</v>
      </c>
      <c r="O338" s="36" t="s">
        <v>1291</v>
      </c>
      <c r="P338" s="36"/>
    </row>
    <row r="339" s="3" customFormat="1" ht="188" customHeight="1" spans="1:16">
      <c r="A339" s="28" t="s">
        <v>1293</v>
      </c>
      <c r="B339" s="16" t="s">
        <v>275</v>
      </c>
      <c r="C339" s="28" t="s">
        <v>632</v>
      </c>
      <c r="D339" s="28" t="s">
        <v>633</v>
      </c>
      <c r="E339" s="17" t="s">
        <v>21</v>
      </c>
      <c r="F339" s="17" t="s">
        <v>1294</v>
      </c>
      <c r="G339" s="36" t="s">
        <v>1295</v>
      </c>
      <c r="H339" s="36" t="s">
        <v>1296</v>
      </c>
      <c r="I339" s="26">
        <v>100</v>
      </c>
      <c r="J339" s="26">
        <v>100</v>
      </c>
      <c r="K339" s="36"/>
      <c r="L339" s="36" t="s">
        <v>1297</v>
      </c>
      <c r="M339" s="27" t="s">
        <v>682</v>
      </c>
      <c r="N339" s="36" t="s">
        <v>1297</v>
      </c>
      <c r="O339" s="36" t="s">
        <v>1296</v>
      </c>
      <c r="P339" s="36"/>
    </row>
    <row r="340" s="3" customFormat="1" ht="96" customHeight="1" spans="1:16">
      <c r="A340" s="28" t="s">
        <v>1298</v>
      </c>
      <c r="B340" s="16" t="s">
        <v>275</v>
      </c>
      <c r="C340" s="28" t="s">
        <v>632</v>
      </c>
      <c r="D340" s="28" t="s">
        <v>633</v>
      </c>
      <c r="E340" s="17" t="s">
        <v>21</v>
      </c>
      <c r="F340" s="17" t="s">
        <v>254</v>
      </c>
      <c r="G340" s="36" t="s">
        <v>1299</v>
      </c>
      <c r="H340" s="36" t="s">
        <v>1287</v>
      </c>
      <c r="I340" s="26">
        <v>80</v>
      </c>
      <c r="J340" s="26">
        <v>80</v>
      </c>
      <c r="K340" s="36"/>
      <c r="L340" s="36" t="s">
        <v>1300</v>
      </c>
      <c r="M340" s="27" t="s">
        <v>682</v>
      </c>
      <c r="N340" s="36" t="s">
        <v>1300</v>
      </c>
      <c r="O340" s="36" t="s">
        <v>1287</v>
      </c>
      <c r="P340" s="36"/>
    </row>
    <row r="341" s="3" customFormat="1" ht="69" customHeight="1" spans="1:16">
      <c r="A341" s="28" t="s">
        <v>1301</v>
      </c>
      <c r="B341" s="16" t="s">
        <v>275</v>
      </c>
      <c r="C341" s="28" t="s">
        <v>632</v>
      </c>
      <c r="D341" s="28" t="s">
        <v>633</v>
      </c>
      <c r="E341" s="17" t="s">
        <v>21</v>
      </c>
      <c r="F341" s="17" t="s">
        <v>254</v>
      </c>
      <c r="G341" s="36" t="s">
        <v>1302</v>
      </c>
      <c r="H341" s="36" t="s">
        <v>1303</v>
      </c>
      <c r="I341" s="26">
        <v>27</v>
      </c>
      <c r="J341" s="26">
        <v>27</v>
      </c>
      <c r="K341" s="36"/>
      <c r="L341" s="36" t="s">
        <v>1304</v>
      </c>
      <c r="M341" s="27" t="s">
        <v>638</v>
      </c>
      <c r="N341" s="36" t="s">
        <v>1304</v>
      </c>
      <c r="O341" s="36" t="s">
        <v>1303</v>
      </c>
      <c r="P341" s="36"/>
    </row>
    <row r="342" s="3" customFormat="1" ht="69" customHeight="1" spans="1:16">
      <c r="A342" s="28" t="s">
        <v>1305</v>
      </c>
      <c r="B342" s="16" t="s">
        <v>275</v>
      </c>
      <c r="C342" s="28" t="s">
        <v>632</v>
      </c>
      <c r="D342" s="28" t="s">
        <v>633</v>
      </c>
      <c r="E342" s="17" t="s">
        <v>21</v>
      </c>
      <c r="F342" s="17" t="s">
        <v>1306</v>
      </c>
      <c r="G342" s="36" t="s">
        <v>1307</v>
      </c>
      <c r="H342" s="36" t="s">
        <v>1308</v>
      </c>
      <c r="I342" s="26">
        <v>75</v>
      </c>
      <c r="J342" s="26">
        <v>75</v>
      </c>
      <c r="K342" s="36"/>
      <c r="L342" s="36" t="s">
        <v>1309</v>
      </c>
      <c r="M342" s="27" t="s">
        <v>638</v>
      </c>
      <c r="N342" s="36" t="s">
        <v>1309</v>
      </c>
      <c r="O342" s="36" t="s">
        <v>1308</v>
      </c>
      <c r="P342" s="36"/>
    </row>
    <row r="343" s="3" customFormat="1" ht="69" customHeight="1" spans="1:16">
      <c r="A343" s="28" t="s">
        <v>1310</v>
      </c>
      <c r="B343" s="16" t="s">
        <v>275</v>
      </c>
      <c r="C343" s="28" t="s">
        <v>632</v>
      </c>
      <c r="D343" s="28" t="s">
        <v>633</v>
      </c>
      <c r="E343" s="17" t="s">
        <v>21</v>
      </c>
      <c r="F343" s="17" t="s">
        <v>1311</v>
      </c>
      <c r="G343" s="36" t="s">
        <v>1312</v>
      </c>
      <c r="H343" s="36" t="s">
        <v>1313</v>
      </c>
      <c r="I343" s="26">
        <v>30</v>
      </c>
      <c r="J343" s="26">
        <v>30</v>
      </c>
      <c r="K343" s="36"/>
      <c r="L343" s="36" t="s">
        <v>1314</v>
      </c>
      <c r="M343" s="27" t="s">
        <v>638</v>
      </c>
      <c r="N343" s="36" t="s">
        <v>1314</v>
      </c>
      <c r="O343" s="36" t="s">
        <v>1313</v>
      </c>
      <c r="P343" s="36"/>
    </row>
    <row r="344" s="3" customFormat="1" ht="69" customHeight="1" spans="1:16">
      <c r="A344" s="28" t="s">
        <v>1315</v>
      </c>
      <c r="B344" s="16" t="s">
        <v>275</v>
      </c>
      <c r="C344" s="28" t="s">
        <v>632</v>
      </c>
      <c r="D344" s="28" t="s">
        <v>633</v>
      </c>
      <c r="E344" s="17" t="s">
        <v>21</v>
      </c>
      <c r="F344" s="17" t="s">
        <v>1311</v>
      </c>
      <c r="G344" s="36" t="s">
        <v>1316</v>
      </c>
      <c r="H344" s="36" t="s">
        <v>1317</v>
      </c>
      <c r="I344" s="26">
        <v>40</v>
      </c>
      <c r="J344" s="26">
        <v>40</v>
      </c>
      <c r="K344" s="36"/>
      <c r="L344" s="36" t="s">
        <v>1318</v>
      </c>
      <c r="M344" s="27" t="s">
        <v>638</v>
      </c>
      <c r="N344" s="36" t="s">
        <v>1318</v>
      </c>
      <c r="O344" s="36" t="s">
        <v>1317</v>
      </c>
      <c r="P344" s="36"/>
    </row>
    <row r="345" s="3" customFormat="1" ht="69" customHeight="1" spans="1:16">
      <c r="A345" s="28" t="s">
        <v>1319</v>
      </c>
      <c r="B345" s="16" t="s">
        <v>275</v>
      </c>
      <c r="C345" s="28" t="s">
        <v>632</v>
      </c>
      <c r="D345" s="28" t="s">
        <v>633</v>
      </c>
      <c r="E345" s="17" t="s">
        <v>21</v>
      </c>
      <c r="F345" s="17" t="s">
        <v>1320</v>
      </c>
      <c r="G345" s="36" t="s">
        <v>743</v>
      </c>
      <c r="H345" s="36" t="s">
        <v>1321</v>
      </c>
      <c r="I345" s="26">
        <v>31</v>
      </c>
      <c r="J345" s="26">
        <v>31</v>
      </c>
      <c r="K345" s="36"/>
      <c r="L345" s="36" t="s">
        <v>745</v>
      </c>
      <c r="M345" s="27" t="s">
        <v>638</v>
      </c>
      <c r="N345" s="36" t="s">
        <v>745</v>
      </c>
      <c r="O345" s="36" t="s">
        <v>1321</v>
      </c>
      <c r="P345" s="36"/>
    </row>
    <row r="346" s="3" customFormat="1" ht="69" customHeight="1" spans="1:16">
      <c r="A346" s="28" t="s">
        <v>1322</v>
      </c>
      <c r="B346" s="16" t="s">
        <v>275</v>
      </c>
      <c r="C346" s="28" t="s">
        <v>632</v>
      </c>
      <c r="D346" s="28" t="s">
        <v>633</v>
      </c>
      <c r="E346" s="17" t="s">
        <v>21</v>
      </c>
      <c r="F346" s="17" t="s">
        <v>1323</v>
      </c>
      <c r="G346" s="36" t="s">
        <v>1324</v>
      </c>
      <c r="H346" s="36" t="s">
        <v>1325</v>
      </c>
      <c r="I346" s="26">
        <v>21</v>
      </c>
      <c r="J346" s="26">
        <v>21</v>
      </c>
      <c r="K346" s="36"/>
      <c r="L346" s="36" t="s">
        <v>1326</v>
      </c>
      <c r="M346" s="27" t="s">
        <v>638</v>
      </c>
      <c r="N346" s="36" t="s">
        <v>1326</v>
      </c>
      <c r="O346" s="36" t="s">
        <v>1325</v>
      </c>
      <c r="P346" s="36"/>
    </row>
    <row r="347" s="3" customFormat="1" ht="69" customHeight="1" spans="1:16">
      <c r="A347" s="28" t="s">
        <v>1327</v>
      </c>
      <c r="B347" s="16" t="s">
        <v>275</v>
      </c>
      <c r="C347" s="28" t="s">
        <v>632</v>
      </c>
      <c r="D347" s="28" t="s">
        <v>633</v>
      </c>
      <c r="E347" s="17" t="s">
        <v>21</v>
      </c>
      <c r="F347" s="17" t="s">
        <v>1328</v>
      </c>
      <c r="G347" s="36" t="s">
        <v>1329</v>
      </c>
      <c r="H347" s="36" t="s">
        <v>1330</v>
      </c>
      <c r="I347" s="26">
        <v>70</v>
      </c>
      <c r="J347" s="26">
        <v>70</v>
      </c>
      <c r="K347" s="36"/>
      <c r="L347" s="36" t="s">
        <v>1331</v>
      </c>
      <c r="M347" s="27" t="s">
        <v>638</v>
      </c>
      <c r="N347" s="36" t="s">
        <v>1331</v>
      </c>
      <c r="O347" s="36" t="s">
        <v>1330</v>
      </c>
      <c r="P347" s="36"/>
    </row>
    <row r="348" s="3" customFormat="1" ht="69" customHeight="1" spans="1:16">
      <c r="A348" s="28" t="s">
        <v>1332</v>
      </c>
      <c r="B348" s="16" t="s">
        <v>275</v>
      </c>
      <c r="C348" s="28" t="s">
        <v>632</v>
      </c>
      <c r="D348" s="28" t="s">
        <v>633</v>
      </c>
      <c r="E348" s="17" t="s">
        <v>21</v>
      </c>
      <c r="F348" s="17" t="s">
        <v>601</v>
      </c>
      <c r="G348" s="36" t="s">
        <v>1333</v>
      </c>
      <c r="H348" s="36" t="s">
        <v>1334</v>
      </c>
      <c r="I348" s="26">
        <v>15</v>
      </c>
      <c r="J348" s="26">
        <v>15</v>
      </c>
      <c r="K348" s="36"/>
      <c r="L348" s="36" t="s">
        <v>1335</v>
      </c>
      <c r="M348" s="27" t="s">
        <v>638</v>
      </c>
      <c r="N348" s="36" t="s">
        <v>1335</v>
      </c>
      <c r="O348" s="36" t="s">
        <v>1334</v>
      </c>
      <c r="P348" s="36"/>
    </row>
    <row r="349" s="3" customFormat="1" ht="69" customHeight="1" spans="1:16">
      <c r="A349" s="28" t="s">
        <v>1336</v>
      </c>
      <c r="B349" s="16" t="s">
        <v>275</v>
      </c>
      <c r="C349" s="28" t="s">
        <v>632</v>
      </c>
      <c r="D349" s="28" t="s">
        <v>633</v>
      </c>
      <c r="E349" s="17" t="s">
        <v>21</v>
      </c>
      <c r="F349" s="17" t="s">
        <v>1328</v>
      </c>
      <c r="G349" s="36" t="s">
        <v>1337</v>
      </c>
      <c r="H349" s="36" t="s">
        <v>1338</v>
      </c>
      <c r="I349" s="26">
        <v>100</v>
      </c>
      <c r="J349" s="26">
        <v>100</v>
      </c>
      <c r="K349" s="36"/>
      <c r="L349" s="36" t="s">
        <v>1339</v>
      </c>
      <c r="M349" s="27" t="s">
        <v>682</v>
      </c>
      <c r="N349" s="36" t="s">
        <v>1339</v>
      </c>
      <c r="O349" s="36" t="s">
        <v>1338</v>
      </c>
      <c r="P349" s="36"/>
    </row>
    <row r="350" s="3" customFormat="1" ht="69" customHeight="1" spans="1:16">
      <c r="A350" s="28" t="s">
        <v>1340</v>
      </c>
      <c r="B350" s="16" t="s">
        <v>275</v>
      </c>
      <c r="C350" s="28" t="s">
        <v>632</v>
      </c>
      <c r="D350" s="28" t="s">
        <v>633</v>
      </c>
      <c r="E350" s="17" t="s">
        <v>21</v>
      </c>
      <c r="F350" s="17" t="s">
        <v>601</v>
      </c>
      <c r="G350" s="36" t="s">
        <v>819</v>
      </c>
      <c r="H350" s="36" t="s">
        <v>1341</v>
      </c>
      <c r="I350" s="26">
        <v>30</v>
      </c>
      <c r="J350" s="26">
        <v>30</v>
      </c>
      <c r="K350" s="36"/>
      <c r="L350" s="36" t="s">
        <v>821</v>
      </c>
      <c r="M350" s="27" t="s">
        <v>638</v>
      </c>
      <c r="N350" s="36" t="s">
        <v>821</v>
      </c>
      <c r="O350" s="36" t="s">
        <v>1341</v>
      </c>
      <c r="P350" s="36"/>
    </row>
    <row r="351" s="3" customFormat="1" ht="69" customHeight="1" spans="1:16">
      <c r="A351" s="28" t="s">
        <v>1342</v>
      </c>
      <c r="B351" s="16" t="s">
        <v>275</v>
      </c>
      <c r="C351" s="28" t="s">
        <v>632</v>
      </c>
      <c r="D351" s="28" t="s">
        <v>633</v>
      </c>
      <c r="E351" s="17" t="s">
        <v>21</v>
      </c>
      <c r="F351" s="17" t="s">
        <v>1343</v>
      </c>
      <c r="G351" s="36" t="s">
        <v>1344</v>
      </c>
      <c r="H351" s="36" t="s">
        <v>1345</v>
      </c>
      <c r="I351" s="26">
        <v>20</v>
      </c>
      <c r="J351" s="26">
        <v>20</v>
      </c>
      <c r="K351" s="36"/>
      <c r="L351" s="36" t="s">
        <v>1346</v>
      </c>
      <c r="M351" s="27" t="s">
        <v>638</v>
      </c>
      <c r="N351" s="36" t="s">
        <v>1346</v>
      </c>
      <c r="O351" s="36" t="s">
        <v>1345</v>
      </c>
      <c r="P351" s="36"/>
    </row>
    <row r="352" ht="69" customHeight="1" spans="1:16">
      <c r="A352" s="38" t="s">
        <v>1347</v>
      </c>
      <c r="B352" s="38" t="s">
        <v>1348</v>
      </c>
      <c r="C352" s="38" t="s">
        <v>1348</v>
      </c>
      <c r="D352" s="39" t="s">
        <v>1349</v>
      </c>
      <c r="E352" s="40" t="s">
        <v>21</v>
      </c>
      <c r="F352" s="39" t="s">
        <v>1350</v>
      </c>
      <c r="G352" s="40" t="s">
        <v>1351</v>
      </c>
      <c r="H352" s="39" t="s">
        <v>1352</v>
      </c>
      <c r="I352" s="43">
        <v>216</v>
      </c>
      <c r="J352" s="43">
        <v>216</v>
      </c>
      <c r="K352" s="44"/>
      <c r="L352" s="44" t="s">
        <v>1353</v>
      </c>
      <c r="M352" s="44" t="s">
        <v>1354</v>
      </c>
      <c r="N352" s="44" t="s">
        <v>1353</v>
      </c>
      <c r="O352" s="44" t="s">
        <v>1352</v>
      </c>
      <c r="P352" s="44"/>
    </row>
    <row r="353" s="3" customFormat="1" ht="69" customHeight="1" spans="1:16">
      <c r="A353" s="17" t="s">
        <v>1355</v>
      </c>
      <c r="B353" s="17" t="s">
        <v>275</v>
      </c>
      <c r="C353" s="16" t="s">
        <v>1356</v>
      </c>
      <c r="D353" s="17" t="s">
        <v>1349</v>
      </c>
      <c r="E353" s="17" t="s">
        <v>21</v>
      </c>
      <c r="F353" s="41" t="s">
        <v>617</v>
      </c>
      <c r="G353" s="15" t="s">
        <v>1357</v>
      </c>
      <c r="H353" s="42" t="s">
        <v>1358</v>
      </c>
      <c r="I353" s="24">
        <v>12.88</v>
      </c>
      <c r="J353" s="24">
        <v>12.88</v>
      </c>
      <c r="K353" s="45"/>
      <c r="L353" s="46" t="s">
        <v>1359</v>
      </c>
      <c r="M353" s="45" t="s">
        <v>1360</v>
      </c>
      <c r="N353" s="46" t="s">
        <v>1359</v>
      </c>
      <c r="O353" s="47" t="s">
        <v>1358</v>
      </c>
      <c r="P353" s="47"/>
    </row>
    <row r="354" s="3" customFormat="1" ht="69" customHeight="1" spans="1:16">
      <c r="A354" s="17" t="s">
        <v>1361</v>
      </c>
      <c r="B354" s="17" t="s">
        <v>275</v>
      </c>
      <c r="C354" s="16" t="s">
        <v>1356</v>
      </c>
      <c r="D354" s="17" t="s">
        <v>1349</v>
      </c>
      <c r="E354" s="17" t="s">
        <v>21</v>
      </c>
      <c r="F354" s="41" t="s">
        <v>27</v>
      </c>
      <c r="G354" s="15" t="s">
        <v>1362</v>
      </c>
      <c r="H354" s="42" t="s">
        <v>1358</v>
      </c>
      <c r="I354" s="24">
        <v>19.15</v>
      </c>
      <c r="J354" s="24">
        <v>19.15</v>
      </c>
      <c r="K354" s="45"/>
      <c r="L354" s="46" t="s">
        <v>1363</v>
      </c>
      <c r="M354" s="45" t="s">
        <v>1360</v>
      </c>
      <c r="N354" s="46" t="s">
        <v>1363</v>
      </c>
      <c r="O354" s="47" t="s">
        <v>1358</v>
      </c>
      <c r="P354" s="47"/>
    </row>
    <row r="355" s="3" customFormat="1" ht="69" customHeight="1" spans="1:16">
      <c r="A355" s="17" t="s">
        <v>1364</v>
      </c>
      <c r="B355" s="17" t="s">
        <v>275</v>
      </c>
      <c r="C355" s="16" t="s">
        <v>1356</v>
      </c>
      <c r="D355" s="17" t="s">
        <v>1349</v>
      </c>
      <c r="E355" s="17" t="s">
        <v>21</v>
      </c>
      <c r="F355" s="41" t="s">
        <v>38</v>
      </c>
      <c r="G355" s="15" t="s">
        <v>1365</v>
      </c>
      <c r="H355" s="42" t="s">
        <v>1358</v>
      </c>
      <c r="I355" s="24">
        <v>42.79</v>
      </c>
      <c r="J355" s="24">
        <v>42.79</v>
      </c>
      <c r="K355" s="45"/>
      <c r="L355" s="46" t="s">
        <v>1366</v>
      </c>
      <c r="M355" s="45" t="s">
        <v>1360</v>
      </c>
      <c r="N355" s="46" t="s">
        <v>1366</v>
      </c>
      <c r="O355" s="47" t="s">
        <v>1358</v>
      </c>
      <c r="P355" s="47"/>
    </row>
    <row r="356" s="3" customFormat="1" ht="69" customHeight="1" spans="1:16">
      <c r="A356" s="17" t="s">
        <v>1367</v>
      </c>
      <c r="B356" s="17" t="s">
        <v>275</v>
      </c>
      <c r="C356" s="16" t="s">
        <v>1356</v>
      </c>
      <c r="D356" s="17" t="s">
        <v>1349</v>
      </c>
      <c r="E356" s="17" t="s">
        <v>21</v>
      </c>
      <c r="F356" s="41" t="s">
        <v>314</v>
      </c>
      <c r="G356" s="15" t="s">
        <v>1368</v>
      </c>
      <c r="H356" s="42" t="s">
        <v>1358</v>
      </c>
      <c r="I356" s="24">
        <v>22.43</v>
      </c>
      <c r="J356" s="24">
        <v>22.43</v>
      </c>
      <c r="K356" s="45"/>
      <c r="L356" s="46" t="s">
        <v>1369</v>
      </c>
      <c r="M356" s="45" t="s">
        <v>1360</v>
      </c>
      <c r="N356" s="46" t="s">
        <v>1369</v>
      </c>
      <c r="O356" s="47" t="s">
        <v>1358</v>
      </c>
      <c r="P356" s="47"/>
    </row>
    <row r="357" s="3" customFormat="1" ht="69" customHeight="1" spans="1:16">
      <c r="A357" s="17" t="s">
        <v>1370</v>
      </c>
      <c r="B357" s="17" t="s">
        <v>275</v>
      </c>
      <c r="C357" s="16" t="s">
        <v>1356</v>
      </c>
      <c r="D357" s="17" t="s">
        <v>1349</v>
      </c>
      <c r="E357" s="17" t="s">
        <v>21</v>
      </c>
      <c r="F357" s="41" t="s">
        <v>52</v>
      </c>
      <c r="G357" s="15" t="s">
        <v>1371</v>
      </c>
      <c r="H357" s="42" t="s">
        <v>1358</v>
      </c>
      <c r="I357" s="24">
        <v>36.77</v>
      </c>
      <c r="J357" s="24">
        <v>36.77</v>
      </c>
      <c r="K357" s="45"/>
      <c r="L357" s="46" t="s">
        <v>1372</v>
      </c>
      <c r="M357" s="45" t="s">
        <v>1373</v>
      </c>
      <c r="N357" s="46" t="s">
        <v>1372</v>
      </c>
      <c r="O357" s="47" t="s">
        <v>1358</v>
      </c>
      <c r="P357" s="47"/>
    </row>
    <row r="358" s="3" customFormat="1" ht="69" customHeight="1" spans="1:16">
      <c r="A358" s="17" t="s">
        <v>1374</v>
      </c>
      <c r="B358" s="17" t="s">
        <v>275</v>
      </c>
      <c r="C358" s="16" t="s">
        <v>1356</v>
      </c>
      <c r="D358" s="17" t="s">
        <v>1349</v>
      </c>
      <c r="E358" s="17" t="s">
        <v>21</v>
      </c>
      <c r="F358" s="41" t="s">
        <v>1375</v>
      </c>
      <c r="G358" s="15" t="s">
        <v>1376</v>
      </c>
      <c r="H358" s="42" t="s">
        <v>1358</v>
      </c>
      <c r="I358" s="24">
        <v>28.53</v>
      </c>
      <c r="J358" s="24">
        <v>28.53</v>
      </c>
      <c r="K358" s="45"/>
      <c r="L358" s="46" t="s">
        <v>1377</v>
      </c>
      <c r="M358" s="45" t="s">
        <v>1373</v>
      </c>
      <c r="N358" s="46" t="s">
        <v>1377</v>
      </c>
      <c r="O358" s="47" t="s">
        <v>1358</v>
      </c>
      <c r="P358" s="47"/>
    </row>
    <row r="359" s="3" customFormat="1" ht="69" customHeight="1" spans="1:16">
      <c r="A359" s="17" t="s">
        <v>1378</v>
      </c>
      <c r="B359" s="17" t="s">
        <v>275</v>
      </c>
      <c r="C359" s="16" t="s">
        <v>1356</v>
      </c>
      <c r="D359" s="17" t="s">
        <v>1349</v>
      </c>
      <c r="E359" s="17" t="s">
        <v>21</v>
      </c>
      <c r="F359" s="41" t="s">
        <v>48</v>
      </c>
      <c r="G359" s="15" t="s">
        <v>1379</v>
      </c>
      <c r="H359" s="42" t="s">
        <v>1358</v>
      </c>
      <c r="I359" s="24">
        <v>14.93</v>
      </c>
      <c r="J359" s="24">
        <v>14.93</v>
      </c>
      <c r="K359" s="45"/>
      <c r="L359" s="46" t="s">
        <v>1380</v>
      </c>
      <c r="M359" s="45" t="s">
        <v>1373</v>
      </c>
      <c r="N359" s="46" t="s">
        <v>1380</v>
      </c>
      <c r="O359" s="47" t="s">
        <v>1358</v>
      </c>
      <c r="P359" s="47"/>
    </row>
    <row r="360" s="3" customFormat="1" ht="69" customHeight="1" spans="1:16">
      <c r="A360" s="17" t="s">
        <v>1381</v>
      </c>
      <c r="B360" s="17" t="s">
        <v>275</v>
      </c>
      <c r="C360" s="16" t="s">
        <v>1356</v>
      </c>
      <c r="D360" s="17" t="s">
        <v>1349</v>
      </c>
      <c r="E360" s="17" t="s">
        <v>21</v>
      </c>
      <c r="F360" s="41" t="s">
        <v>1382</v>
      </c>
      <c r="G360" s="15" t="s">
        <v>1383</v>
      </c>
      <c r="H360" s="42" t="s">
        <v>1358</v>
      </c>
      <c r="I360" s="24">
        <v>18.36</v>
      </c>
      <c r="J360" s="24">
        <v>18.36</v>
      </c>
      <c r="K360" s="45"/>
      <c r="L360" s="46" t="s">
        <v>1384</v>
      </c>
      <c r="M360" s="45" t="s">
        <v>1373</v>
      </c>
      <c r="N360" s="46" t="s">
        <v>1384</v>
      </c>
      <c r="O360" s="47" t="s">
        <v>1358</v>
      </c>
      <c r="P360" s="47"/>
    </row>
    <row r="361" s="3" customFormat="1" ht="69" customHeight="1" spans="1:16">
      <c r="A361" s="17" t="s">
        <v>1385</v>
      </c>
      <c r="B361" s="17" t="s">
        <v>275</v>
      </c>
      <c r="C361" s="16" t="s">
        <v>1356</v>
      </c>
      <c r="D361" s="17" t="s">
        <v>1349</v>
      </c>
      <c r="E361" s="17" t="s">
        <v>21</v>
      </c>
      <c r="F361" s="41" t="s">
        <v>339</v>
      </c>
      <c r="G361" s="15" t="s">
        <v>1386</v>
      </c>
      <c r="H361" s="42" t="s">
        <v>1358</v>
      </c>
      <c r="I361" s="24">
        <v>25.15</v>
      </c>
      <c r="J361" s="24">
        <v>25.15</v>
      </c>
      <c r="K361" s="45"/>
      <c r="L361" s="46" t="s">
        <v>1387</v>
      </c>
      <c r="M361" s="47" t="s">
        <v>1360</v>
      </c>
      <c r="N361" s="46" t="s">
        <v>1387</v>
      </c>
      <c r="O361" s="47" t="s">
        <v>1358</v>
      </c>
      <c r="P361" s="47"/>
    </row>
    <row r="362" s="3" customFormat="1" ht="69" customHeight="1" spans="1:16">
      <c r="A362" s="17" t="s">
        <v>1388</v>
      </c>
      <c r="B362" s="17" t="s">
        <v>275</v>
      </c>
      <c r="C362" s="16" t="s">
        <v>1356</v>
      </c>
      <c r="D362" s="17" t="s">
        <v>1349</v>
      </c>
      <c r="E362" s="17" t="s">
        <v>21</v>
      </c>
      <c r="F362" s="41" t="s">
        <v>1389</v>
      </c>
      <c r="G362" s="15" t="s">
        <v>1390</v>
      </c>
      <c r="H362" s="42" t="s">
        <v>1358</v>
      </c>
      <c r="I362" s="24">
        <v>21.47</v>
      </c>
      <c r="J362" s="24">
        <v>21.47</v>
      </c>
      <c r="K362" s="45"/>
      <c r="L362" s="46" t="s">
        <v>1391</v>
      </c>
      <c r="M362" s="47" t="s">
        <v>1360</v>
      </c>
      <c r="N362" s="46" t="s">
        <v>1391</v>
      </c>
      <c r="O362" s="47" t="s">
        <v>1358</v>
      </c>
      <c r="P362" s="47"/>
    </row>
    <row r="363" s="3" customFormat="1" ht="69" customHeight="1" spans="1:16">
      <c r="A363" s="17" t="s">
        <v>1392</v>
      </c>
      <c r="B363" s="17" t="s">
        <v>275</v>
      </c>
      <c r="C363" s="16" t="s">
        <v>1356</v>
      </c>
      <c r="D363" s="17" t="s">
        <v>1349</v>
      </c>
      <c r="E363" s="17" t="s">
        <v>21</v>
      </c>
      <c r="F363" s="41" t="s">
        <v>1393</v>
      </c>
      <c r="G363" s="15" t="s">
        <v>1394</v>
      </c>
      <c r="H363" s="42" t="s">
        <v>1358</v>
      </c>
      <c r="I363" s="24">
        <v>22.5</v>
      </c>
      <c r="J363" s="24">
        <v>22.5</v>
      </c>
      <c r="K363" s="45"/>
      <c r="L363" s="46" t="s">
        <v>1395</v>
      </c>
      <c r="M363" s="47" t="s">
        <v>1360</v>
      </c>
      <c r="N363" s="46" t="s">
        <v>1395</v>
      </c>
      <c r="O363" s="47" t="s">
        <v>1358</v>
      </c>
      <c r="P363" s="47"/>
    </row>
    <row r="364" s="3" customFormat="1" ht="69" customHeight="1" spans="1:16">
      <c r="A364" s="17" t="s">
        <v>1396</v>
      </c>
      <c r="B364" s="17" t="s">
        <v>275</v>
      </c>
      <c r="C364" s="16" t="s">
        <v>1356</v>
      </c>
      <c r="D364" s="17" t="s">
        <v>1349</v>
      </c>
      <c r="E364" s="17" t="s">
        <v>21</v>
      </c>
      <c r="F364" s="41" t="s">
        <v>859</v>
      </c>
      <c r="G364" s="15" t="s">
        <v>1397</v>
      </c>
      <c r="H364" s="42" t="s">
        <v>1358</v>
      </c>
      <c r="I364" s="24">
        <v>32.14</v>
      </c>
      <c r="J364" s="24">
        <v>32.14</v>
      </c>
      <c r="K364" s="45"/>
      <c r="L364" s="46" t="s">
        <v>1398</v>
      </c>
      <c r="M364" s="47" t="s">
        <v>1360</v>
      </c>
      <c r="N364" s="46" t="s">
        <v>1398</v>
      </c>
      <c r="O364" s="47" t="s">
        <v>1358</v>
      </c>
      <c r="P364" s="47"/>
    </row>
    <row r="365" s="3" customFormat="1" ht="69" customHeight="1" spans="1:16">
      <c r="A365" s="17" t="s">
        <v>1399</v>
      </c>
      <c r="B365" s="17" t="s">
        <v>275</v>
      </c>
      <c r="C365" s="16" t="s">
        <v>1356</v>
      </c>
      <c r="D365" s="17" t="s">
        <v>1349</v>
      </c>
      <c r="E365" s="17" t="s">
        <v>21</v>
      </c>
      <c r="F365" s="41" t="s">
        <v>1400</v>
      </c>
      <c r="G365" s="15" t="s">
        <v>1401</v>
      </c>
      <c r="H365" s="42" t="s">
        <v>1358</v>
      </c>
      <c r="I365" s="24">
        <v>53.09</v>
      </c>
      <c r="J365" s="24">
        <v>53.09</v>
      </c>
      <c r="K365" s="45"/>
      <c r="L365" s="46" t="s">
        <v>1402</v>
      </c>
      <c r="M365" s="45" t="s">
        <v>1373</v>
      </c>
      <c r="N365" s="46" t="s">
        <v>1402</v>
      </c>
      <c r="O365" s="47" t="s">
        <v>1358</v>
      </c>
      <c r="P365" s="47"/>
    </row>
    <row r="366" s="3" customFormat="1" ht="69" customHeight="1" spans="1:16">
      <c r="A366" s="17" t="s">
        <v>1403</v>
      </c>
      <c r="B366" s="17" t="s">
        <v>275</v>
      </c>
      <c r="C366" s="16" t="s">
        <v>1356</v>
      </c>
      <c r="D366" s="17" t="s">
        <v>1349</v>
      </c>
      <c r="E366" s="17" t="s">
        <v>21</v>
      </c>
      <c r="F366" s="41" t="s">
        <v>1404</v>
      </c>
      <c r="G366" s="15" t="s">
        <v>1405</v>
      </c>
      <c r="H366" s="42" t="s">
        <v>1358</v>
      </c>
      <c r="I366" s="24">
        <v>24.18</v>
      </c>
      <c r="J366" s="24">
        <v>24.18</v>
      </c>
      <c r="K366" s="45"/>
      <c r="L366" s="46" t="s">
        <v>1406</v>
      </c>
      <c r="M366" s="45" t="s">
        <v>1373</v>
      </c>
      <c r="N366" s="46" t="s">
        <v>1406</v>
      </c>
      <c r="O366" s="47" t="s">
        <v>1358</v>
      </c>
      <c r="P366" s="47"/>
    </row>
    <row r="367" s="3" customFormat="1" ht="69" customHeight="1" spans="1:16">
      <c r="A367" s="17" t="s">
        <v>1407</v>
      </c>
      <c r="B367" s="17" t="s">
        <v>275</v>
      </c>
      <c r="C367" s="16" t="s">
        <v>1356</v>
      </c>
      <c r="D367" s="17" t="s">
        <v>1349</v>
      </c>
      <c r="E367" s="17" t="s">
        <v>21</v>
      </c>
      <c r="F367" s="41" t="s">
        <v>68</v>
      </c>
      <c r="G367" s="15" t="s">
        <v>1408</v>
      </c>
      <c r="H367" s="42" t="s">
        <v>1358</v>
      </c>
      <c r="I367" s="24">
        <v>21.85</v>
      </c>
      <c r="J367" s="24">
        <v>21.85</v>
      </c>
      <c r="K367" s="45"/>
      <c r="L367" s="46" t="s">
        <v>1409</v>
      </c>
      <c r="M367" s="47" t="s">
        <v>1360</v>
      </c>
      <c r="N367" s="46" t="s">
        <v>1409</v>
      </c>
      <c r="O367" s="47" t="s">
        <v>1358</v>
      </c>
      <c r="P367" s="47"/>
    </row>
    <row r="368" s="3" customFormat="1" ht="69" customHeight="1" spans="1:16">
      <c r="A368" s="17" t="s">
        <v>1410</v>
      </c>
      <c r="B368" s="17" t="s">
        <v>275</v>
      </c>
      <c r="C368" s="16" t="s">
        <v>1356</v>
      </c>
      <c r="D368" s="17" t="s">
        <v>1349</v>
      </c>
      <c r="E368" s="17" t="s">
        <v>21</v>
      </c>
      <c r="F368" s="41" t="s">
        <v>1411</v>
      </c>
      <c r="G368" s="15" t="s">
        <v>1412</v>
      </c>
      <c r="H368" s="42" t="s">
        <v>1358</v>
      </c>
      <c r="I368" s="24">
        <v>14.28</v>
      </c>
      <c r="J368" s="24">
        <v>14.28</v>
      </c>
      <c r="K368" s="46"/>
      <c r="L368" s="46" t="s">
        <v>1413</v>
      </c>
      <c r="M368" s="45" t="s">
        <v>1373</v>
      </c>
      <c r="N368" s="46" t="s">
        <v>1413</v>
      </c>
      <c r="O368" s="47" t="s">
        <v>1358</v>
      </c>
      <c r="P368" s="47"/>
    </row>
    <row r="369" s="3" customFormat="1" ht="69" customHeight="1" spans="1:16">
      <c r="A369" s="17" t="s">
        <v>1414</v>
      </c>
      <c r="B369" s="17" t="s">
        <v>275</v>
      </c>
      <c r="C369" s="16" t="s">
        <v>1356</v>
      </c>
      <c r="D369" s="17" t="s">
        <v>1349</v>
      </c>
      <c r="E369" s="17" t="s">
        <v>21</v>
      </c>
      <c r="F369" s="41" t="s">
        <v>357</v>
      </c>
      <c r="G369" s="15" t="s">
        <v>1415</v>
      </c>
      <c r="H369" s="42" t="s">
        <v>1358</v>
      </c>
      <c r="I369" s="24">
        <v>23.26</v>
      </c>
      <c r="J369" s="24">
        <v>23.26</v>
      </c>
      <c r="K369" s="46"/>
      <c r="L369" s="46" t="s">
        <v>1416</v>
      </c>
      <c r="M369" s="47" t="s">
        <v>1360</v>
      </c>
      <c r="N369" s="46" t="s">
        <v>1416</v>
      </c>
      <c r="O369" s="47" t="s">
        <v>1358</v>
      </c>
      <c r="P369" s="47"/>
    </row>
    <row r="370" s="3" customFormat="1" ht="69" customHeight="1" spans="1:16">
      <c r="A370" s="17" t="s">
        <v>1417</v>
      </c>
      <c r="B370" s="17" t="s">
        <v>275</v>
      </c>
      <c r="C370" s="16" t="s">
        <v>1356</v>
      </c>
      <c r="D370" s="17" t="s">
        <v>1349</v>
      </c>
      <c r="E370" s="17" t="s">
        <v>21</v>
      </c>
      <c r="F370" s="41" t="s">
        <v>76</v>
      </c>
      <c r="G370" s="41" t="s">
        <v>1418</v>
      </c>
      <c r="H370" s="42" t="s">
        <v>1358</v>
      </c>
      <c r="I370" s="24">
        <v>58.76</v>
      </c>
      <c r="J370" s="24">
        <v>58.76</v>
      </c>
      <c r="K370" s="47"/>
      <c r="L370" s="48" t="s">
        <v>1419</v>
      </c>
      <c r="M370" s="47" t="s">
        <v>1360</v>
      </c>
      <c r="N370" s="48" t="s">
        <v>1419</v>
      </c>
      <c r="O370" s="47" t="s">
        <v>1358</v>
      </c>
      <c r="P370" s="47"/>
    </row>
    <row r="371" s="3" customFormat="1" ht="69" customHeight="1" spans="1:16">
      <c r="A371" s="17" t="s">
        <v>1420</v>
      </c>
      <c r="B371" s="17" t="s">
        <v>275</v>
      </c>
      <c r="C371" s="16" t="s">
        <v>1356</v>
      </c>
      <c r="D371" s="17" t="s">
        <v>1349</v>
      </c>
      <c r="E371" s="17" t="s">
        <v>21</v>
      </c>
      <c r="F371" s="41" t="s">
        <v>80</v>
      </c>
      <c r="G371" s="15" t="s">
        <v>1421</v>
      </c>
      <c r="H371" s="42" t="s">
        <v>1358</v>
      </c>
      <c r="I371" s="24">
        <v>109.53</v>
      </c>
      <c r="J371" s="24">
        <v>109.53</v>
      </c>
      <c r="K371" s="47"/>
      <c r="L371" s="46" t="s">
        <v>1422</v>
      </c>
      <c r="M371" s="47" t="s">
        <v>1360</v>
      </c>
      <c r="N371" s="46" t="s">
        <v>1422</v>
      </c>
      <c r="O371" s="47" t="s">
        <v>1358</v>
      </c>
      <c r="P371" s="47"/>
    </row>
    <row r="372" s="3" customFormat="1" ht="69" customHeight="1" spans="1:16">
      <c r="A372" s="17" t="s">
        <v>1423</v>
      </c>
      <c r="B372" s="17" t="s">
        <v>275</v>
      </c>
      <c r="C372" s="16" t="s">
        <v>1356</v>
      </c>
      <c r="D372" s="17" t="s">
        <v>1349</v>
      </c>
      <c r="E372" s="17" t="s">
        <v>21</v>
      </c>
      <c r="F372" s="41" t="s">
        <v>357</v>
      </c>
      <c r="G372" s="15" t="s">
        <v>1424</v>
      </c>
      <c r="H372" s="42" t="s">
        <v>1358</v>
      </c>
      <c r="I372" s="24">
        <v>40.52</v>
      </c>
      <c r="J372" s="24">
        <v>40.52</v>
      </c>
      <c r="K372" s="47"/>
      <c r="L372" s="46" t="s">
        <v>1425</v>
      </c>
      <c r="M372" s="45" t="s">
        <v>1373</v>
      </c>
      <c r="N372" s="46" t="s">
        <v>1425</v>
      </c>
      <c r="O372" s="47" t="s">
        <v>1358</v>
      </c>
      <c r="P372" s="47"/>
    </row>
    <row r="373" s="3" customFormat="1" ht="69" customHeight="1" spans="1:16">
      <c r="A373" s="17" t="s">
        <v>1426</v>
      </c>
      <c r="B373" s="17" t="s">
        <v>275</v>
      </c>
      <c r="C373" s="16" t="s">
        <v>1356</v>
      </c>
      <c r="D373" s="17" t="s">
        <v>1349</v>
      </c>
      <c r="E373" s="17" t="s">
        <v>21</v>
      </c>
      <c r="F373" s="41" t="s">
        <v>280</v>
      </c>
      <c r="G373" s="15" t="s">
        <v>1427</v>
      </c>
      <c r="H373" s="42" t="s">
        <v>1358</v>
      </c>
      <c r="I373" s="24">
        <v>14.34</v>
      </c>
      <c r="J373" s="24">
        <v>14.34</v>
      </c>
      <c r="K373" s="47"/>
      <c r="L373" s="46" t="s">
        <v>1428</v>
      </c>
      <c r="M373" s="45" t="s">
        <v>1373</v>
      </c>
      <c r="N373" s="46" t="s">
        <v>1428</v>
      </c>
      <c r="O373" s="47" t="s">
        <v>1358</v>
      </c>
      <c r="P373" s="47"/>
    </row>
    <row r="374" s="3" customFormat="1" ht="100" customHeight="1" spans="1:16">
      <c r="A374" s="17" t="s">
        <v>1429</v>
      </c>
      <c r="B374" s="17" t="s">
        <v>275</v>
      </c>
      <c r="C374" s="16" t="s">
        <v>1356</v>
      </c>
      <c r="D374" s="17" t="s">
        <v>1349</v>
      </c>
      <c r="E374" s="17" t="s">
        <v>21</v>
      </c>
      <c r="F374" s="41" t="s">
        <v>76</v>
      </c>
      <c r="G374" s="17" t="s">
        <v>1430</v>
      </c>
      <c r="H374" s="42" t="s">
        <v>1358</v>
      </c>
      <c r="I374" s="24">
        <v>91.28</v>
      </c>
      <c r="J374" s="24">
        <v>91.28</v>
      </c>
      <c r="K374" s="47"/>
      <c r="L374" s="45" t="s">
        <v>1431</v>
      </c>
      <c r="M374" s="45" t="s">
        <v>1373</v>
      </c>
      <c r="N374" s="45" t="s">
        <v>1431</v>
      </c>
      <c r="O374" s="47" t="s">
        <v>1358</v>
      </c>
      <c r="P374" s="47"/>
    </row>
    <row r="375" s="3" customFormat="1" ht="119" customHeight="1" spans="1:16">
      <c r="A375" s="17" t="s">
        <v>1432</v>
      </c>
      <c r="B375" s="17" t="s">
        <v>275</v>
      </c>
      <c r="C375" s="16" t="s">
        <v>1356</v>
      </c>
      <c r="D375" s="17" t="s">
        <v>1349</v>
      </c>
      <c r="E375" s="17" t="s">
        <v>21</v>
      </c>
      <c r="F375" s="41" t="s">
        <v>80</v>
      </c>
      <c r="G375" s="41" t="s">
        <v>1433</v>
      </c>
      <c r="H375" s="42" t="s">
        <v>1358</v>
      </c>
      <c r="I375" s="24">
        <v>279.29</v>
      </c>
      <c r="J375" s="24">
        <v>279.29</v>
      </c>
      <c r="K375" s="47"/>
      <c r="L375" s="48" t="s">
        <v>1434</v>
      </c>
      <c r="M375" s="45" t="s">
        <v>1373</v>
      </c>
      <c r="N375" s="48" t="s">
        <v>1434</v>
      </c>
      <c r="O375" s="47" t="s">
        <v>1358</v>
      </c>
      <c r="P375" s="47"/>
    </row>
    <row r="376" s="3" customFormat="1" ht="72" customHeight="1" spans="1:16">
      <c r="A376" s="17" t="s">
        <v>1435</v>
      </c>
      <c r="B376" s="17" t="s">
        <v>18</v>
      </c>
      <c r="C376" s="16" t="s">
        <v>1436</v>
      </c>
      <c r="D376" s="17" t="s">
        <v>1349</v>
      </c>
      <c r="E376" s="17" t="s">
        <v>21</v>
      </c>
      <c r="F376" s="41" t="s">
        <v>76</v>
      </c>
      <c r="G376" s="41" t="s">
        <v>1437</v>
      </c>
      <c r="H376" s="42" t="s">
        <v>1358</v>
      </c>
      <c r="I376" s="24">
        <v>367.38</v>
      </c>
      <c r="J376" s="24">
        <v>367.38</v>
      </c>
      <c r="K376" s="47"/>
      <c r="L376" s="48" t="s">
        <v>1438</v>
      </c>
      <c r="M376" s="49" t="s">
        <v>682</v>
      </c>
      <c r="N376" s="48" t="s">
        <v>1438</v>
      </c>
      <c r="O376" s="47" t="s">
        <v>1358</v>
      </c>
      <c r="P376" s="47"/>
    </row>
    <row r="377" s="3" customFormat="1" ht="72" customHeight="1" spans="1:16">
      <c r="A377" s="17" t="s">
        <v>1439</v>
      </c>
      <c r="B377" s="17" t="s">
        <v>275</v>
      </c>
      <c r="C377" s="16" t="s">
        <v>1356</v>
      </c>
      <c r="D377" s="17" t="s">
        <v>1349</v>
      </c>
      <c r="E377" s="17" t="s">
        <v>21</v>
      </c>
      <c r="F377" s="41" t="s">
        <v>1440</v>
      </c>
      <c r="G377" s="41" t="s">
        <v>1441</v>
      </c>
      <c r="H377" s="42" t="s">
        <v>1358</v>
      </c>
      <c r="I377" s="24">
        <v>41.55</v>
      </c>
      <c r="J377" s="24">
        <v>41.55</v>
      </c>
      <c r="K377" s="47"/>
      <c r="L377" s="48" t="s">
        <v>1442</v>
      </c>
      <c r="M377" s="47" t="s">
        <v>1360</v>
      </c>
      <c r="N377" s="48" t="s">
        <v>1442</v>
      </c>
      <c r="O377" s="47" t="s">
        <v>1358</v>
      </c>
      <c r="P377" s="47"/>
    </row>
    <row r="378" s="3" customFormat="1" ht="72" customHeight="1" spans="1:16">
      <c r="A378" s="17" t="s">
        <v>1443</v>
      </c>
      <c r="B378" s="17" t="s">
        <v>275</v>
      </c>
      <c r="C378" s="16" t="s">
        <v>1356</v>
      </c>
      <c r="D378" s="17" t="s">
        <v>1349</v>
      </c>
      <c r="E378" s="17" t="s">
        <v>21</v>
      </c>
      <c r="F378" s="41" t="s">
        <v>1444</v>
      </c>
      <c r="G378" s="41" t="s">
        <v>1445</v>
      </c>
      <c r="H378" s="42" t="s">
        <v>1358</v>
      </c>
      <c r="I378" s="24">
        <v>18.3</v>
      </c>
      <c r="J378" s="24">
        <v>18.3</v>
      </c>
      <c r="K378" s="47"/>
      <c r="L378" s="48" t="s">
        <v>1446</v>
      </c>
      <c r="M378" s="45" t="s">
        <v>1373</v>
      </c>
      <c r="N378" s="48" t="s">
        <v>1446</v>
      </c>
      <c r="O378" s="47" t="s">
        <v>1358</v>
      </c>
      <c r="P378" s="47"/>
    </row>
    <row r="379" s="3" customFormat="1" ht="72" customHeight="1" spans="1:16">
      <c r="A379" s="17" t="s">
        <v>1447</v>
      </c>
      <c r="B379" s="17" t="s">
        <v>275</v>
      </c>
      <c r="C379" s="16" t="s">
        <v>1356</v>
      </c>
      <c r="D379" s="17" t="s">
        <v>1349</v>
      </c>
      <c r="E379" s="17" t="s">
        <v>21</v>
      </c>
      <c r="F379" s="41" t="s">
        <v>1448</v>
      </c>
      <c r="G379" s="41" t="s">
        <v>1449</v>
      </c>
      <c r="H379" s="42" t="s">
        <v>1358</v>
      </c>
      <c r="I379" s="24">
        <v>8.5</v>
      </c>
      <c r="J379" s="24">
        <v>8.5</v>
      </c>
      <c r="K379" s="47"/>
      <c r="L379" s="48" t="s">
        <v>1450</v>
      </c>
      <c r="M379" s="45" t="s">
        <v>1373</v>
      </c>
      <c r="N379" s="48" t="s">
        <v>1450</v>
      </c>
      <c r="O379" s="47" t="s">
        <v>1358</v>
      </c>
      <c r="P379" s="47"/>
    </row>
    <row r="380" s="3" customFormat="1" ht="72" customHeight="1" spans="1:16">
      <c r="A380" s="17" t="s">
        <v>1451</v>
      </c>
      <c r="B380" s="17" t="s">
        <v>275</v>
      </c>
      <c r="C380" s="16" t="s">
        <v>1356</v>
      </c>
      <c r="D380" s="17" t="s">
        <v>1349</v>
      </c>
      <c r="E380" s="17" t="s">
        <v>21</v>
      </c>
      <c r="F380" s="41" t="s">
        <v>936</v>
      </c>
      <c r="G380" s="41" t="s">
        <v>1452</v>
      </c>
      <c r="H380" s="42" t="s">
        <v>1358</v>
      </c>
      <c r="I380" s="24">
        <v>19.25</v>
      </c>
      <c r="J380" s="24">
        <v>19.25</v>
      </c>
      <c r="K380" s="47"/>
      <c r="L380" s="48" t="s">
        <v>1453</v>
      </c>
      <c r="M380" s="45" t="s">
        <v>1373</v>
      </c>
      <c r="N380" s="48" t="s">
        <v>1453</v>
      </c>
      <c r="O380" s="47" t="s">
        <v>1358</v>
      </c>
      <c r="P380" s="47"/>
    </row>
    <row r="381" s="3" customFormat="1" ht="72" customHeight="1" spans="1:16">
      <c r="A381" s="17" t="s">
        <v>1454</v>
      </c>
      <c r="B381" s="17" t="s">
        <v>275</v>
      </c>
      <c r="C381" s="16" t="s">
        <v>1356</v>
      </c>
      <c r="D381" s="17" t="s">
        <v>1349</v>
      </c>
      <c r="E381" s="17" t="s">
        <v>21</v>
      </c>
      <c r="F381" s="41" t="s">
        <v>91</v>
      </c>
      <c r="G381" s="15" t="s">
        <v>1455</v>
      </c>
      <c r="H381" s="42" t="s">
        <v>1358</v>
      </c>
      <c r="I381" s="24">
        <v>22.46</v>
      </c>
      <c r="J381" s="24">
        <v>22.46</v>
      </c>
      <c r="K381" s="47"/>
      <c r="L381" s="46" t="s">
        <v>1456</v>
      </c>
      <c r="M381" s="47" t="s">
        <v>1360</v>
      </c>
      <c r="N381" s="46" t="s">
        <v>1456</v>
      </c>
      <c r="O381" s="47" t="s">
        <v>1358</v>
      </c>
      <c r="P381" s="47"/>
    </row>
    <row r="382" s="3" customFormat="1" ht="72" customHeight="1" spans="1:16">
      <c r="A382" s="17" t="s">
        <v>1457</v>
      </c>
      <c r="B382" s="17" t="s">
        <v>275</v>
      </c>
      <c r="C382" s="16" t="s">
        <v>1356</v>
      </c>
      <c r="D382" s="17" t="s">
        <v>1349</v>
      </c>
      <c r="E382" s="17" t="s">
        <v>21</v>
      </c>
      <c r="F382" s="41" t="s">
        <v>95</v>
      </c>
      <c r="G382" s="15" t="s">
        <v>1458</v>
      </c>
      <c r="H382" s="42" t="s">
        <v>1358</v>
      </c>
      <c r="I382" s="24">
        <v>30.22</v>
      </c>
      <c r="J382" s="24">
        <v>30.22</v>
      </c>
      <c r="K382" s="47"/>
      <c r="L382" s="46" t="s">
        <v>1459</v>
      </c>
      <c r="M382" s="45" t="s">
        <v>1373</v>
      </c>
      <c r="N382" s="46" t="s">
        <v>1459</v>
      </c>
      <c r="O382" s="47" t="s">
        <v>1358</v>
      </c>
      <c r="P382" s="47"/>
    </row>
    <row r="383" s="3" customFormat="1" ht="72" customHeight="1" spans="1:16">
      <c r="A383" s="17" t="s">
        <v>1460</v>
      </c>
      <c r="B383" s="17" t="s">
        <v>275</v>
      </c>
      <c r="C383" s="16" t="s">
        <v>1356</v>
      </c>
      <c r="D383" s="17" t="s">
        <v>1349</v>
      </c>
      <c r="E383" s="17" t="s">
        <v>21</v>
      </c>
      <c r="F383" s="41" t="s">
        <v>87</v>
      </c>
      <c r="G383" s="41" t="s">
        <v>1461</v>
      </c>
      <c r="H383" s="42" t="s">
        <v>1358</v>
      </c>
      <c r="I383" s="24">
        <v>32.6</v>
      </c>
      <c r="J383" s="24">
        <v>32.6</v>
      </c>
      <c r="K383" s="47"/>
      <c r="L383" s="48" t="s">
        <v>1462</v>
      </c>
      <c r="M383" s="45" t="s">
        <v>1373</v>
      </c>
      <c r="N383" s="48" t="s">
        <v>1462</v>
      </c>
      <c r="O383" s="47" t="s">
        <v>1358</v>
      </c>
      <c r="P383" s="47"/>
    </row>
    <row r="384" s="3" customFormat="1" ht="72" customHeight="1" spans="1:16">
      <c r="A384" s="17" t="s">
        <v>1463</v>
      </c>
      <c r="B384" s="17" t="s">
        <v>275</v>
      </c>
      <c r="C384" s="16" t="s">
        <v>1356</v>
      </c>
      <c r="D384" s="17" t="s">
        <v>1349</v>
      </c>
      <c r="E384" s="17" t="s">
        <v>21</v>
      </c>
      <c r="F384" s="41" t="s">
        <v>1464</v>
      </c>
      <c r="G384" s="15" t="s">
        <v>1465</v>
      </c>
      <c r="H384" s="42" t="s">
        <v>1358</v>
      </c>
      <c r="I384" s="24">
        <v>37.91</v>
      </c>
      <c r="J384" s="24">
        <v>37.91</v>
      </c>
      <c r="K384" s="47"/>
      <c r="L384" s="46" t="s">
        <v>1466</v>
      </c>
      <c r="M384" s="45" t="s">
        <v>1373</v>
      </c>
      <c r="N384" s="46" t="s">
        <v>1466</v>
      </c>
      <c r="O384" s="47" t="s">
        <v>1358</v>
      </c>
      <c r="P384" s="47"/>
    </row>
    <row r="385" s="3" customFormat="1" ht="72" customHeight="1" spans="1:16">
      <c r="A385" s="17" t="s">
        <v>1467</v>
      </c>
      <c r="B385" s="17" t="s">
        <v>275</v>
      </c>
      <c r="C385" s="16" t="s">
        <v>1356</v>
      </c>
      <c r="D385" s="17" t="s">
        <v>1349</v>
      </c>
      <c r="E385" s="17" t="s">
        <v>21</v>
      </c>
      <c r="F385" s="41" t="s">
        <v>1468</v>
      </c>
      <c r="G385" s="15" t="s">
        <v>1469</v>
      </c>
      <c r="H385" s="42" t="s">
        <v>1358</v>
      </c>
      <c r="I385" s="24">
        <v>22.8</v>
      </c>
      <c r="J385" s="24">
        <v>22.8</v>
      </c>
      <c r="K385" s="47"/>
      <c r="L385" s="46" t="s">
        <v>1470</v>
      </c>
      <c r="M385" s="45" t="s">
        <v>1373</v>
      </c>
      <c r="N385" s="46" t="s">
        <v>1470</v>
      </c>
      <c r="O385" s="47" t="s">
        <v>1358</v>
      </c>
      <c r="P385" s="47"/>
    </row>
    <row r="386" s="3" customFormat="1" ht="72" customHeight="1" spans="1:16">
      <c r="A386" s="17" t="s">
        <v>1471</v>
      </c>
      <c r="B386" s="17" t="s">
        <v>275</v>
      </c>
      <c r="C386" s="16" t="s">
        <v>1356</v>
      </c>
      <c r="D386" s="17" t="s">
        <v>1349</v>
      </c>
      <c r="E386" s="17" t="s">
        <v>21</v>
      </c>
      <c r="F386" s="41" t="s">
        <v>374</v>
      </c>
      <c r="G386" s="15" t="s">
        <v>1472</v>
      </c>
      <c r="H386" s="42" t="s">
        <v>1358</v>
      </c>
      <c r="I386" s="24">
        <v>23.25</v>
      </c>
      <c r="J386" s="24">
        <v>23.25</v>
      </c>
      <c r="K386" s="47"/>
      <c r="L386" s="46" t="s">
        <v>1473</v>
      </c>
      <c r="M386" s="47" t="s">
        <v>1360</v>
      </c>
      <c r="N386" s="46" t="s">
        <v>1473</v>
      </c>
      <c r="O386" s="47" t="s">
        <v>1358</v>
      </c>
      <c r="P386" s="47"/>
    </row>
    <row r="387" s="3" customFormat="1" ht="72" customHeight="1" spans="1:16">
      <c r="A387" s="17" t="s">
        <v>1474</v>
      </c>
      <c r="B387" s="17" t="s">
        <v>275</v>
      </c>
      <c r="C387" s="16" t="s">
        <v>1356</v>
      </c>
      <c r="D387" s="17" t="s">
        <v>1349</v>
      </c>
      <c r="E387" s="17" t="s">
        <v>21</v>
      </c>
      <c r="F387" s="41" t="s">
        <v>1475</v>
      </c>
      <c r="G387" s="15" t="s">
        <v>1476</v>
      </c>
      <c r="H387" s="42" t="s">
        <v>1358</v>
      </c>
      <c r="I387" s="24">
        <v>28.18</v>
      </c>
      <c r="J387" s="24">
        <v>28.18</v>
      </c>
      <c r="K387" s="45"/>
      <c r="L387" s="46" t="s">
        <v>1477</v>
      </c>
      <c r="M387" s="47" t="s">
        <v>1360</v>
      </c>
      <c r="N387" s="46" t="s">
        <v>1477</v>
      </c>
      <c r="O387" s="47" t="s">
        <v>1358</v>
      </c>
      <c r="P387" s="47"/>
    </row>
    <row r="388" s="3" customFormat="1" ht="72" customHeight="1" spans="1:16">
      <c r="A388" s="17" t="s">
        <v>1478</v>
      </c>
      <c r="B388" s="17" t="s">
        <v>275</v>
      </c>
      <c r="C388" s="16" t="s">
        <v>1356</v>
      </c>
      <c r="D388" s="17" t="s">
        <v>1349</v>
      </c>
      <c r="E388" s="17" t="s">
        <v>21</v>
      </c>
      <c r="F388" s="41" t="s">
        <v>135</v>
      </c>
      <c r="G388" s="15" t="s">
        <v>1479</v>
      </c>
      <c r="H388" s="42" t="s">
        <v>1358</v>
      </c>
      <c r="I388" s="24">
        <v>43.56</v>
      </c>
      <c r="J388" s="24">
        <v>43.56</v>
      </c>
      <c r="K388" s="45"/>
      <c r="L388" s="46" t="s">
        <v>1480</v>
      </c>
      <c r="M388" s="47" t="s">
        <v>1360</v>
      </c>
      <c r="N388" s="46" t="s">
        <v>1480</v>
      </c>
      <c r="O388" s="47" t="s">
        <v>1358</v>
      </c>
      <c r="P388" s="47"/>
    </row>
    <row r="389" s="3" customFormat="1" ht="72" customHeight="1" spans="1:16">
      <c r="A389" s="17" t="s">
        <v>1481</v>
      </c>
      <c r="B389" s="17" t="s">
        <v>275</v>
      </c>
      <c r="C389" s="16" t="s">
        <v>1356</v>
      </c>
      <c r="D389" s="17" t="s">
        <v>1349</v>
      </c>
      <c r="E389" s="17" t="s">
        <v>21</v>
      </c>
      <c r="F389" s="41" t="s">
        <v>412</v>
      </c>
      <c r="G389" s="15" t="s">
        <v>1482</v>
      </c>
      <c r="H389" s="42" t="s">
        <v>1358</v>
      </c>
      <c r="I389" s="24">
        <v>26.31</v>
      </c>
      <c r="J389" s="24">
        <v>26.31</v>
      </c>
      <c r="K389" s="45"/>
      <c r="L389" s="46" t="s">
        <v>1483</v>
      </c>
      <c r="M389" s="47" t="s">
        <v>1360</v>
      </c>
      <c r="N389" s="46" t="s">
        <v>1483</v>
      </c>
      <c r="O389" s="47" t="s">
        <v>1358</v>
      </c>
      <c r="P389" s="47"/>
    </row>
    <row r="390" s="3" customFormat="1" ht="72" customHeight="1" spans="1:16">
      <c r="A390" s="17" t="s">
        <v>1484</v>
      </c>
      <c r="B390" s="17" t="s">
        <v>275</v>
      </c>
      <c r="C390" s="16" t="s">
        <v>1356</v>
      </c>
      <c r="D390" s="17" t="s">
        <v>1349</v>
      </c>
      <c r="E390" s="17" t="s">
        <v>21</v>
      </c>
      <c r="F390" s="41" t="s">
        <v>1485</v>
      </c>
      <c r="G390" s="15" t="s">
        <v>1486</v>
      </c>
      <c r="H390" s="42" t="s">
        <v>1358</v>
      </c>
      <c r="I390" s="24">
        <v>16.84</v>
      </c>
      <c r="J390" s="24">
        <v>16.84</v>
      </c>
      <c r="K390" s="45"/>
      <c r="L390" s="46" t="s">
        <v>1487</v>
      </c>
      <c r="M390" s="47" t="s">
        <v>1360</v>
      </c>
      <c r="N390" s="46" t="s">
        <v>1487</v>
      </c>
      <c r="O390" s="47" t="s">
        <v>1358</v>
      </c>
      <c r="P390" s="47"/>
    </row>
    <row r="391" s="3" customFormat="1" ht="72" customHeight="1" spans="1:16">
      <c r="A391" s="17" t="s">
        <v>1488</v>
      </c>
      <c r="B391" s="17" t="s">
        <v>275</v>
      </c>
      <c r="C391" s="16" t="s">
        <v>1356</v>
      </c>
      <c r="D391" s="17" t="s">
        <v>1349</v>
      </c>
      <c r="E391" s="17" t="s">
        <v>21</v>
      </c>
      <c r="F391" s="41" t="s">
        <v>381</v>
      </c>
      <c r="G391" s="15" t="s">
        <v>1489</v>
      </c>
      <c r="H391" s="42" t="s">
        <v>1358</v>
      </c>
      <c r="I391" s="24">
        <v>18.32</v>
      </c>
      <c r="J391" s="24">
        <v>18.32</v>
      </c>
      <c r="K391" s="47"/>
      <c r="L391" s="46" t="s">
        <v>1490</v>
      </c>
      <c r="M391" s="45" t="s">
        <v>1373</v>
      </c>
      <c r="N391" s="46" t="s">
        <v>1490</v>
      </c>
      <c r="O391" s="47" t="s">
        <v>1358</v>
      </c>
      <c r="P391" s="47"/>
    </row>
    <row r="392" s="3" customFormat="1" ht="72" customHeight="1" spans="1:16">
      <c r="A392" s="17" t="s">
        <v>1491</v>
      </c>
      <c r="B392" s="17" t="s">
        <v>275</v>
      </c>
      <c r="C392" s="16" t="s">
        <v>1356</v>
      </c>
      <c r="D392" s="17" t="s">
        <v>1349</v>
      </c>
      <c r="E392" s="17" t="s">
        <v>21</v>
      </c>
      <c r="F392" s="41" t="s">
        <v>1030</v>
      </c>
      <c r="G392" s="15" t="s">
        <v>1492</v>
      </c>
      <c r="H392" s="42" t="s">
        <v>1358</v>
      </c>
      <c r="I392" s="24">
        <v>26.78</v>
      </c>
      <c r="J392" s="24">
        <v>26.78</v>
      </c>
      <c r="K392" s="47"/>
      <c r="L392" s="46" t="s">
        <v>1493</v>
      </c>
      <c r="M392" s="47" t="s">
        <v>1360</v>
      </c>
      <c r="N392" s="46" t="s">
        <v>1493</v>
      </c>
      <c r="O392" s="47" t="s">
        <v>1358</v>
      </c>
      <c r="P392" s="47"/>
    </row>
    <row r="393" s="3" customFormat="1" ht="72" customHeight="1" spans="1:16">
      <c r="A393" s="17" t="s">
        <v>1494</v>
      </c>
      <c r="B393" s="17" t="s">
        <v>275</v>
      </c>
      <c r="C393" s="16" t="s">
        <v>1356</v>
      </c>
      <c r="D393" s="17" t="s">
        <v>1349</v>
      </c>
      <c r="E393" s="17" t="s">
        <v>21</v>
      </c>
      <c r="F393" s="41" t="s">
        <v>428</v>
      </c>
      <c r="G393" s="15" t="s">
        <v>1495</v>
      </c>
      <c r="H393" s="42" t="s">
        <v>1358</v>
      </c>
      <c r="I393" s="24">
        <v>27.7</v>
      </c>
      <c r="J393" s="24">
        <v>27.7</v>
      </c>
      <c r="K393" s="47"/>
      <c r="L393" s="46" t="s">
        <v>1496</v>
      </c>
      <c r="M393" s="45" t="s">
        <v>1373</v>
      </c>
      <c r="N393" s="46" t="s">
        <v>1496</v>
      </c>
      <c r="O393" s="47" t="s">
        <v>1358</v>
      </c>
      <c r="P393" s="47"/>
    </row>
    <row r="394" s="3" customFormat="1" ht="72" customHeight="1" spans="1:16">
      <c r="A394" s="17" t="s">
        <v>1497</v>
      </c>
      <c r="B394" s="17" t="s">
        <v>275</v>
      </c>
      <c r="C394" s="16" t="s">
        <v>1356</v>
      </c>
      <c r="D394" s="17" t="s">
        <v>1349</v>
      </c>
      <c r="E394" s="17" t="s">
        <v>21</v>
      </c>
      <c r="F394" s="41" t="s">
        <v>1054</v>
      </c>
      <c r="G394" s="15" t="s">
        <v>1498</v>
      </c>
      <c r="H394" s="42" t="s">
        <v>1358</v>
      </c>
      <c r="I394" s="24">
        <v>17.62</v>
      </c>
      <c r="J394" s="24">
        <v>17.62</v>
      </c>
      <c r="K394" s="47"/>
      <c r="L394" s="46" t="s">
        <v>1499</v>
      </c>
      <c r="M394" s="47" t="s">
        <v>1360</v>
      </c>
      <c r="N394" s="46" t="s">
        <v>1499</v>
      </c>
      <c r="O394" s="47" t="s">
        <v>1358</v>
      </c>
      <c r="P394" s="47"/>
    </row>
    <row r="395" s="3" customFormat="1" ht="72" customHeight="1" spans="1:16">
      <c r="A395" s="17" t="s">
        <v>1500</v>
      </c>
      <c r="B395" s="17" t="s">
        <v>275</v>
      </c>
      <c r="C395" s="16" t="s">
        <v>1356</v>
      </c>
      <c r="D395" s="17" t="s">
        <v>1349</v>
      </c>
      <c r="E395" s="17" t="s">
        <v>21</v>
      </c>
      <c r="F395" s="41" t="s">
        <v>433</v>
      </c>
      <c r="G395" s="15" t="s">
        <v>1501</v>
      </c>
      <c r="H395" s="42" t="s">
        <v>1358</v>
      </c>
      <c r="I395" s="24">
        <v>26.43</v>
      </c>
      <c r="J395" s="24">
        <v>26.43</v>
      </c>
      <c r="K395" s="47"/>
      <c r="L395" s="46" t="s">
        <v>1502</v>
      </c>
      <c r="M395" s="47" t="s">
        <v>1360</v>
      </c>
      <c r="N395" s="46" t="s">
        <v>1502</v>
      </c>
      <c r="O395" s="47" t="s">
        <v>1358</v>
      </c>
      <c r="P395" s="47"/>
    </row>
    <row r="396" s="3" customFormat="1" ht="72" customHeight="1" spans="1:16">
      <c r="A396" s="17" t="s">
        <v>1503</v>
      </c>
      <c r="B396" s="17" t="s">
        <v>275</v>
      </c>
      <c r="C396" s="16" t="s">
        <v>1356</v>
      </c>
      <c r="D396" s="17" t="s">
        <v>1349</v>
      </c>
      <c r="E396" s="17" t="s">
        <v>21</v>
      </c>
      <c r="F396" s="41" t="s">
        <v>1504</v>
      </c>
      <c r="G396" s="15" t="s">
        <v>1505</v>
      </c>
      <c r="H396" s="42" t="s">
        <v>1358</v>
      </c>
      <c r="I396" s="24">
        <v>36.8</v>
      </c>
      <c r="J396" s="24">
        <v>36.8</v>
      </c>
      <c r="K396" s="47"/>
      <c r="L396" s="46" t="s">
        <v>1506</v>
      </c>
      <c r="M396" s="45" t="s">
        <v>1373</v>
      </c>
      <c r="N396" s="46" t="s">
        <v>1506</v>
      </c>
      <c r="O396" s="47" t="s">
        <v>1358</v>
      </c>
      <c r="P396" s="47"/>
    </row>
    <row r="397" s="3" customFormat="1" ht="72" customHeight="1" spans="1:16">
      <c r="A397" s="17" t="s">
        <v>1507</v>
      </c>
      <c r="B397" s="17" t="s">
        <v>275</v>
      </c>
      <c r="C397" s="16" t="s">
        <v>1356</v>
      </c>
      <c r="D397" s="17" t="s">
        <v>1349</v>
      </c>
      <c r="E397" s="17" t="s">
        <v>21</v>
      </c>
      <c r="F397" s="41" t="s">
        <v>1067</v>
      </c>
      <c r="G397" s="15" t="s">
        <v>1508</v>
      </c>
      <c r="H397" s="42" t="s">
        <v>1358</v>
      </c>
      <c r="I397" s="24">
        <v>31.32</v>
      </c>
      <c r="J397" s="24">
        <v>31.32</v>
      </c>
      <c r="K397" s="47"/>
      <c r="L397" s="46" t="s">
        <v>1509</v>
      </c>
      <c r="M397" s="45" t="s">
        <v>1373</v>
      </c>
      <c r="N397" s="46" t="s">
        <v>1509</v>
      </c>
      <c r="O397" s="47" t="s">
        <v>1358</v>
      </c>
      <c r="P397" s="47"/>
    </row>
    <row r="398" s="3" customFormat="1" ht="72" customHeight="1" spans="1:16">
      <c r="A398" s="17" t="s">
        <v>1510</v>
      </c>
      <c r="B398" s="17" t="s">
        <v>275</v>
      </c>
      <c r="C398" s="16" t="s">
        <v>1356</v>
      </c>
      <c r="D398" s="17" t="s">
        <v>1349</v>
      </c>
      <c r="E398" s="17" t="s">
        <v>21</v>
      </c>
      <c r="F398" s="41" t="s">
        <v>1511</v>
      </c>
      <c r="G398" s="15" t="s">
        <v>1512</v>
      </c>
      <c r="H398" s="42" t="s">
        <v>1358</v>
      </c>
      <c r="I398" s="24">
        <v>24.96</v>
      </c>
      <c r="J398" s="24">
        <v>24.96</v>
      </c>
      <c r="K398" s="47"/>
      <c r="L398" s="46" t="s">
        <v>1513</v>
      </c>
      <c r="M398" s="45" t="s">
        <v>1373</v>
      </c>
      <c r="N398" s="46" t="s">
        <v>1513</v>
      </c>
      <c r="O398" s="47" t="s">
        <v>1358</v>
      </c>
      <c r="P398" s="47"/>
    </row>
    <row r="399" s="3" customFormat="1" ht="72" customHeight="1" spans="1:16">
      <c r="A399" s="17" t="s">
        <v>1514</v>
      </c>
      <c r="B399" s="17" t="s">
        <v>275</v>
      </c>
      <c r="C399" s="16" t="s">
        <v>1356</v>
      </c>
      <c r="D399" s="17" t="s">
        <v>1349</v>
      </c>
      <c r="E399" s="17" t="s">
        <v>21</v>
      </c>
      <c r="F399" s="41" t="s">
        <v>1091</v>
      </c>
      <c r="G399" s="15" t="s">
        <v>1515</v>
      </c>
      <c r="H399" s="42" t="s">
        <v>1358</v>
      </c>
      <c r="I399" s="24">
        <v>6.42</v>
      </c>
      <c r="J399" s="24">
        <v>6.42</v>
      </c>
      <c r="K399" s="45"/>
      <c r="L399" s="46" t="s">
        <v>1516</v>
      </c>
      <c r="M399" s="45" t="s">
        <v>1360</v>
      </c>
      <c r="N399" s="46" t="s">
        <v>1516</v>
      </c>
      <c r="O399" s="47" t="s">
        <v>1358</v>
      </c>
      <c r="P399" s="47"/>
    </row>
    <row r="400" s="3" customFormat="1" ht="72" customHeight="1" spans="1:16">
      <c r="A400" s="17" t="s">
        <v>1517</v>
      </c>
      <c r="B400" s="17" t="s">
        <v>275</v>
      </c>
      <c r="C400" s="16" t="s">
        <v>1356</v>
      </c>
      <c r="D400" s="17" t="s">
        <v>1349</v>
      </c>
      <c r="E400" s="17" t="s">
        <v>21</v>
      </c>
      <c r="F400" s="41" t="s">
        <v>176</v>
      </c>
      <c r="G400" s="15" t="s">
        <v>1518</v>
      </c>
      <c r="H400" s="42" t="s">
        <v>1358</v>
      </c>
      <c r="I400" s="24">
        <v>45.69</v>
      </c>
      <c r="J400" s="24">
        <v>45.69</v>
      </c>
      <c r="K400" s="45"/>
      <c r="L400" s="46" t="s">
        <v>1519</v>
      </c>
      <c r="M400" s="45" t="s">
        <v>1360</v>
      </c>
      <c r="N400" s="46" t="s">
        <v>1519</v>
      </c>
      <c r="O400" s="47" t="s">
        <v>1358</v>
      </c>
      <c r="P400" s="47"/>
    </row>
    <row r="401" s="3" customFormat="1" ht="72" customHeight="1" spans="1:16">
      <c r="A401" s="17" t="s">
        <v>1520</v>
      </c>
      <c r="B401" s="17" t="s">
        <v>275</v>
      </c>
      <c r="C401" s="16" t="s">
        <v>1356</v>
      </c>
      <c r="D401" s="17" t="s">
        <v>1349</v>
      </c>
      <c r="E401" s="17" t="s">
        <v>21</v>
      </c>
      <c r="F401" s="41" t="s">
        <v>172</v>
      </c>
      <c r="G401" s="15" t="s">
        <v>1521</v>
      </c>
      <c r="H401" s="42" t="s">
        <v>1358</v>
      </c>
      <c r="I401" s="24">
        <v>25.91</v>
      </c>
      <c r="J401" s="24">
        <v>25.91</v>
      </c>
      <c r="K401" s="45"/>
      <c r="L401" s="46" t="s">
        <v>1522</v>
      </c>
      <c r="M401" s="45" t="s">
        <v>1360</v>
      </c>
      <c r="N401" s="46" t="s">
        <v>1522</v>
      </c>
      <c r="O401" s="47" t="s">
        <v>1358</v>
      </c>
      <c r="P401" s="47"/>
    </row>
    <row r="402" s="3" customFormat="1" ht="72" customHeight="1" spans="1:16">
      <c r="A402" s="17" t="s">
        <v>1523</v>
      </c>
      <c r="B402" s="17" t="s">
        <v>275</v>
      </c>
      <c r="C402" s="16" t="s">
        <v>1356</v>
      </c>
      <c r="D402" s="17" t="s">
        <v>1349</v>
      </c>
      <c r="E402" s="17" t="s">
        <v>21</v>
      </c>
      <c r="F402" s="41" t="s">
        <v>164</v>
      </c>
      <c r="G402" s="15" t="s">
        <v>1524</v>
      </c>
      <c r="H402" s="42" t="s">
        <v>1358</v>
      </c>
      <c r="I402" s="24">
        <v>28.35</v>
      </c>
      <c r="J402" s="24">
        <v>28.35</v>
      </c>
      <c r="K402" s="45"/>
      <c r="L402" s="46" t="s">
        <v>1525</v>
      </c>
      <c r="M402" s="45" t="s">
        <v>1360</v>
      </c>
      <c r="N402" s="46" t="s">
        <v>1525</v>
      </c>
      <c r="O402" s="47" t="s">
        <v>1358</v>
      </c>
      <c r="P402" s="47"/>
    </row>
    <row r="403" s="3" customFormat="1" ht="72" customHeight="1" spans="1:16">
      <c r="A403" s="17" t="s">
        <v>1526</v>
      </c>
      <c r="B403" s="17" t="s">
        <v>275</v>
      </c>
      <c r="C403" s="16" t="s">
        <v>1356</v>
      </c>
      <c r="D403" s="17" t="s">
        <v>1349</v>
      </c>
      <c r="E403" s="17" t="s">
        <v>21</v>
      </c>
      <c r="F403" s="41" t="s">
        <v>478</v>
      </c>
      <c r="G403" s="41" t="s">
        <v>1527</v>
      </c>
      <c r="H403" s="42" t="s">
        <v>1358</v>
      </c>
      <c r="I403" s="24">
        <v>26.24</v>
      </c>
      <c r="J403" s="24">
        <v>26.24</v>
      </c>
      <c r="K403" s="45"/>
      <c r="L403" s="48" t="s">
        <v>1528</v>
      </c>
      <c r="M403" s="45" t="s">
        <v>1360</v>
      </c>
      <c r="N403" s="48" t="s">
        <v>1528</v>
      </c>
      <c r="O403" s="47" t="s">
        <v>1358</v>
      </c>
      <c r="P403" s="47"/>
    </row>
    <row r="404" s="3" customFormat="1" ht="72" customHeight="1" spans="1:16">
      <c r="A404" s="17" t="s">
        <v>1529</v>
      </c>
      <c r="B404" s="17" t="s">
        <v>275</v>
      </c>
      <c r="C404" s="16" t="s">
        <v>1356</v>
      </c>
      <c r="D404" s="17" t="s">
        <v>1349</v>
      </c>
      <c r="E404" s="17" t="s">
        <v>21</v>
      </c>
      <c r="F404" s="41" t="s">
        <v>1530</v>
      </c>
      <c r="G404" s="15" t="s">
        <v>1531</v>
      </c>
      <c r="H404" s="42" t="s">
        <v>1358</v>
      </c>
      <c r="I404" s="24">
        <v>21.66</v>
      </c>
      <c r="J404" s="24">
        <v>21.66</v>
      </c>
      <c r="K404" s="45"/>
      <c r="L404" s="46" t="s">
        <v>1532</v>
      </c>
      <c r="M404" s="45" t="s">
        <v>1373</v>
      </c>
      <c r="N404" s="46" t="s">
        <v>1532</v>
      </c>
      <c r="O404" s="47" t="s">
        <v>1358</v>
      </c>
      <c r="P404" s="47"/>
    </row>
    <row r="405" s="3" customFormat="1" ht="72" customHeight="1" spans="1:16">
      <c r="A405" s="17" t="s">
        <v>1533</v>
      </c>
      <c r="B405" s="17" t="s">
        <v>275</v>
      </c>
      <c r="C405" s="16" t="s">
        <v>1356</v>
      </c>
      <c r="D405" s="17" t="s">
        <v>1349</v>
      </c>
      <c r="E405" s="17" t="s">
        <v>21</v>
      </c>
      <c r="F405" s="41" t="s">
        <v>1534</v>
      </c>
      <c r="G405" s="15" t="s">
        <v>1535</v>
      </c>
      <c r="H405" s="42" t="s">
        <v>1358</v>
      </c>
      <c r="I405" s="24">
        <v>25.47</v>
      </c>
      <c r="J405" s="24">
        <v>25.47</v>
      </c>
      <c r="K405" s="45"/>
      <c r="L405" s="46" t="s">
        <v>1536</v>
      </c>
      <c r="M405" s="45" t="s">
        <v>1373</v>
      </c>
      <c r="N405" s="46" t="s">
        <v>1536</v>
      </c>
      <c r="O405" s="47" t="s">
        <v>1358</v>
      </c>
      <c r="P405" s="47"/>
    </row>
    <row r="406" s="3" customFormat="1" ht="72" customHeight="1" spans="1:16">
      <c r="A406" s="17" t="s">
        <v>1537</v>
      </c>
      <c r="B406" s="17" t="s">
        <v>275</v>
      </c>
      <c r="C406" s="16" t="s">
        <v>1356</v>
      </c>
      <c r="D406" s="17" t="s">
        <v>1349</v>
      </c>
      <c r="E406" s="17" t="s">
        <v>21</v>
      </c>
      <c r="F406" s="41" t="s">
        <v>291</v>
      </c>
      <c r="G406" s="15" t="s">
        <v>1538</v>
      </c>
      <c r="H406" s="42" t="s">
        <v>1358</v>
      </c>
      <c r="I406" s="24">
        <v>7.2</v>
      </c>
      <c r="J406" s="24">
        <v>7.2</v>
      </c>
      <c r="K406" s="46"/>
      <c r="L406" s="46" t="s">
        <v>1539</v>
      </c>
      <c r="M406" s="46" t="s">
        <v>1360</v>
      </c>
      <c r="N406" s="46" t="s">
        <v>1539</v>
      </c>
      <c r="O406" s="47" t="s">
        <v>1358</v>
      </c>
      <c r="P406" s="47"/>
    </row>
    <row r="407" s="3" customFormat="1" ht="72" customHeight="1" spans="1:16">
      <c r="A407" s="17" t="s">
        <v>1540</v>
      </c>
      <c r="B407" s="17" t="s">
        <v>275</v>
      </c>
      <c r="C407" s="16" t="s">
        <v>1356</v>
      </c>
      <c r="D407" s="17" t="s">
        <v>1349</v>
      </c>
      <c r="E407" s="17" t="s">
        <v>21</v>
      </c>
      <c r="F407" s="41" t="s">
        <v>1541</v>
      </c>
      <c r="G407" s="15" t="s">
        <v>1542</v>
      </c>
      <c r="H407" s="42" t="s">
        <v>1358</v>
      </c>
      <c r="I407" s="24">
        <v>56.23</v>
      </c>
      <c r="J407" s="24">
        <v>56.23</v>
      </c>
      <c r="K407" s="47"/>
      <c r="L407" s="46" t="s">
        <v>1543</v>
      </c>
      <c r="M407" s="45" t="s">
        <v>1373</v>
      </c>
      <c r="N407" s="46" t="s">
        <v>1543</v>
      </c>
      <c r="O407" s="47" t="s">
        <v>1358</v>
      </c>
      <c r="P407" s="47"/>
    </row>
    <row r="408" s="3" customFormat="1" ht="72" customHeight="1" spans="1:16">
      <c r="A408" s="17" t="s">
        <v>1544</v>
      </c>
      <c r="B408" s="17" t="s">
        <v>275</v>
      </c>
      <c r="C408" s="16" t="s">
        <v>1356</v>
      </c>
      <c r="D408" s="17" t="s">
        <v>1349</v>
      </c>
      <c r="E408" s="17" t="s">
        <v>21</v>
      </c>
      <c r="F408" s="41" t="s">
        <v>515</v>
      </c>
      <c r="G408" s="15" t="s">
        <v>1545</v>
      </c>
      <c r="H408" s="42" t="s">
        <v>1358</v>
      </c>
      <c r="I408" s="24">
        <v>23.85</v>
      </c>
      <c r="J408" s="24">
        <v>23.85</v>
      </c>
      <c r="K408" s="45"/>
      <c r="L408" s="46" t="s">
        <v>1546</v>
      </c>
      <c r="M408" s="45" t="s">
        <v>1547</v>
      </c>
      <c r="N408" s="46" t="s">
        <v>1546</v>
      </c>
      <c r="O408" s="47" t="s">
        <v>1358</v>
      </c>
      <c r="P408" s="47"/>
    </row>
    <row r="409" s="3" customFormat="1" ht="72" customHeight="1" spans="1:16">
      <c r="A409" s="17" t="s">
        <v>1548</v>
      </c>
      <c r="B409" s="17" t="s">
        <v>275</v>
      </c>
      <c r="C409" s="16" t="s">
        <v>1356</v>
      </c>
      <c r="D409" s="17" t="s">
        <v>1349</v>
      </c>
      <c r="E409" s="17" t="s">
        <v>21</v>
      </c>
      <c r="F409" s="41" t="s">
        <v>1549</v>
      </c>
      <c r="G409" s="15" t="s">
        <v>1550</v>
      </c>
      <c r="H409" s="42" t="s">
        <v>1358</v>
      </c>
      <c r="I409" s="24">
        <v>15.31</v>
      </c>
      <c r="J409" s="24">
        <v>15.31</v>
      </c>
      <c r="K409" s="45"/>
      <c r="L409" s="46" t="s">
        <v>1551</v>
      </c>
      <c r="M409" s="45" t="s">
        <v>1373</v>
      </c>
      <c r="N409" s="46" t="s">
        <v>1551</v>
      </c>
      <c r="O409" s="47" t="s">
        <v>1358</v>
      </c>
      <c r="P409" s="47"/>
    </row>
    <row r="410" s="3" customFormat="1" ht="72" customHeight="1" spans="1:16">
      <c r="A410" s="17" t="s">
        <v>1552</v>
      </c>
      <c r="B410" s="17" t="s">
        <v>275</v>
      </c>
      <c r="C410" s="16" t="s">
        <v>1356</v>
      </c>
      <c r="D410" s="17" t="s">
        <v>1349</v>
      </c>
      <c r="E410" s="17" t="s">
        <v>21</v>
      </c>
      <c r="F410" s="41" t="s">
        <v>1196</v>
      </c>
      <c r="G410" s="15" t="s">
        <v>1553</v>
      </c>
      <c r="H410" s="42" t="s">
        <v>1358</v>
      </c>
      <c r="I410" s="24">
        <v>41.87</v>
      </c>
      <c r="J410" s="24">
        <v>41.87</v>
      </c>
      <c r="K410" s="46"/>
      <c r="L410" s="46" t="s">
        <v>1554</v>
      </c>
      <c r="M410" s="45" t="s">
        <v>1373</v>
      </c>
      <c r="N410" s="46" t="s">
        <v>1554</v>
      </c>
      <c r="O410" s="47" t="s">
        <v>1358</v>
      </c>
      <c r="P410" s="47"/>
    </row>
    <row r="411" s="3" customFormat="1" ht="72" customHeight="1" spans="1:16">
      <c r="A411" s="17" t="s">
        <v>1555</v>
      </c>
      <c r="B411" s="17" t="s">
        <v>275</v>
      </c>
      <c r="C411" s="16" t="s">
        <v>1356</v>
      </c>
      <c r="D411" s="17" t="s">
        <v>1349</v>
      </c>
      <c r="E411" s="17" t="s">
        <v>21</v>
      </c>
      <c r="F411" s="41" t="s">
        <v>207</v>
      </c>
      <c r="G411" s="15" t="s">
        <v>1556</v>
      </c>
      <c r="H411" s="42" t="s">
        <v>1358</v>
      </c>
      <c r="I411" s="24">
        <v>23.64</v>
      </c>
      <c r="J411" s="24">
        <v>23.64</v>
      </c>
      <c r="K411" s="47"/>
      <c r="L411" s="46" t="s">
        <v>1557</v>
      </c>
      <c r="M411" s="45" t="s">
        <v>1373</v>
      </c>
      <c r="N411" s="46" t="s">
        <v>1557</v>
      </c>
      <c r="O411" s="47" t="s">
        <v>1358</v>
      </c>
      <c r="P411" s="47"/>
    </row>
    <row r="412" s="3" customFormat="1" ht="72" customHeight="1" spans="1:16">
      <c r="A412" s="17" t="s">
        <v>1558</v>
      </c>
      <c r="B412" s="17" t="s">
        <v>275</v>
      </c>
      <c r="C412" s="16" t="s">
        <v>1356</v>
      </c>
      <c r="D412" s="17" t="s">
        <v>1349</v>
      </c>
      <c r="E412" s="17" t="s">
        <v>21</v>
      </c>
      <c r="F412" s="41" t="s">
        <v>1559</v>
      </c>
      <c r="G412" s="15" t="s">
        <v>1560</v>
      </c>
      <c r="H412" s="42" t="s">
        <v>1358</v>
      </c>
      <c r="I412" s="24">
        <v>21.71</v>
      </c>
      <c r="J412" s="24">
        <v>21.71</v>
      </c>
      <c r="K412" s="47"/>
      <c r="L412" s="46" t="s">
        <v>1561</v>
      </c>
      <c r="M412" s="47" t="s">
        <v>1360</v>
      </c>
      <c r="N412" s="46" t="s">
        <v>1561</v>
      </c>
      <c r="O412" s="47" t="s">
        <v>1358</v>
      </c>
      <c r="P412" s="47"/>
    </row>
    <row r="413" s="3" customFormat="1" ht="72" customHeight="1" spans="1:16">
      <c r="A413" s="17" t="s">
        <v>1562</v>
      </c>
      <c r="B413" s="17" t="s">
        <v>275</v>
      </c>
      <c r="C413" s="16" t="s">
        <v>1356</v>
      </c>
      <c r="D413" s="17" t="s">
        <v>1349</v>
      </c>
      <c r="E413" s="17" t="s">
        <v>21</v>
      </c>
      <c r="F413" s="41" t="s">
        <v>223</v>
      </c>
      <c r="G413" s="15" t="s">
        <v>1563</v>
      </c>
      <c r="H413" s="42" t="s">
        <v>1358</v>
      </c>
      <c r="I413" s="24">
        <v>112.88</v>
      </c>
      <c r="J413" s="24">
        <v>112.88</v>
      </c>
      <c r="K413" s="47"/>
      <c r="L413" s="46" t="s">
        <v>1564</v>
      </c>
      <c r="M413" s="45" t="s">
        <v>1373</v>
      </c>
      <c r="N413" s="46" t="s">
        <v>1564</v>
      </c>
      <c r="O413" s="47" t="s">
        <v>1358</v>
      </c>
      <c r="P413" s="47"/>
    </row>
    <row r="414" s="3" customFormat="1" ht="72" customHeight="1" spans="1:16">
      <c r="A414" s="17" t="s">
        <v>1565</v>
      </c>
      <c r="B414" s="17" t="s">
        <v>275</v>
      </c>
      <c r="C414" s="16" t="s">
        <v>1356</v>
      </c>
      <c r="D414" s="17" t="s">
        <v>1349</v>
      </c>
      <c r="E414" s="17" t="s">
        <v>21</v>
      </c>
      <c r="F414" s="41" t="s">
        <v>556</v>
      </c>
      <c r="G414" s="15" t="s">
        <v>1566</v>
      </c>
      <c r="H414" s="42" t="s">
        <v>1358</v>
      </c>
      <c r="I414" s="24">
        <v>10.19</v>
      </c>
      <c r="J414" s="24">
        <v>10.19</v>
      </c>
      <c r="K414" s="47"/>
      <c r="L414" s="46" t="s">
        <v>1567</v>
      </c>
      <c r="M414" s="47" t="s">
        <v>1360</v>
      </c>
      <c r="N414" s="46" t="s">
        <v>1567</v>
      </c>
      <c r="O414" s="47" t="s">
        <v>1358</v>
      </c>
      <c r="P414" s="47"/>
    </row>
    <row r="415" s="3" customFormat="1" ht="72" customHeight="1" spans="1:16">
      <c r="A415" s="17" t="s">
        <v>1568</v>
      </c>
      <c r="B415" s="17" t="s">
        <v>275</v>
      </c>
      <c r="C415" s="16" t="s">
        <v>1356</v>
      </c>
      <c r="D415" s="17" t="s">
        <v>1349</v>
      </c>
      <c r="E415" s="17" t="s">
        <v>21</v>
      </c>
      <c r="F415" s="41" t="s">
        <v>564</v>
      </c>
      <c r="G415" s="15" t="s">
        <v>1569</v>
      </c>
      <c r="H415" s="42" t="s">
        <v>1358</v>
      </c>
      <c r="I415" s="24">
        <v>14.23</v>
      </c>
      <c r="J415" s="24">
        <v>14.23</v>
      </c>
      <c r="K415" s="47"/>
      <c r="L415" s="46" t="s">
        <v>1570</v>
      </c>
      <c r="M415" s="47" t="s">
        <v>1360</v>
      </c>
      <c r="N415" s="46" t="s">
        <v>1570</v>
      </c>
      <c r="O415" s="47" t="s">
        <v>1358</v>
      </c>
      <c r="P415" s="47"/>
    </row>
    <row r="416" s="3" customFormat="1" ht="72" customHeight="1" spans="1:16">
      <c r="A416" s="17" t="s">
        <v>1571</v>
      </c>
      <c r="B416" s="17" t="s">
        <v>275</v>
      </c>
      <c r="C416" s="16" t="s">
        <v>1356</v>
      </c>
      <c r="D416" s="17" t="s">
        <v>1349</v>
      </c>
      <c r="E416" s="17" t="s">
        <v>21</v>
      </c>
      <c r="F416" s="41" t="s">
        <v>1572</v>
      </c>
      <c r="G416" s="15" t="s">
        <v>1573</v>
      </c>
      <c r="H416" s="42" t="s">
        <v>1358</v>
      </c>
      <c r="I416" s="24">
        <v>36.18</v>
      </c>
      <c r="J416" s="24">
        <v>36.18</v>
      </c>
      <c r="K416" s="47"/>
      <c r="L416" s="46" t="s">
        <v>1574</v>
      </c>
      <c r="M416" s="45" t="s">
        <v>1360</v>
      </c>
      <c r="N416" s="46" t="s">
        <v>1574</v>
      </c>
      <c r="O416" s="47" t="s">
        <v>1358</v>
      </c>
      <c r="P416" s="47"/>
    </row>
    <row r="417" s="3" customFormat="1" ht="72" customHeight="1" spans="1:16">
      <c r="A417" s="17" t="s">
        <v>1575</v>
      </c>
      <c r="B417" s="17" t="s">
        <v>275</v>
      </c>
      <c r="C417" s="16" t="s">
        <v>1356</v>
      </c>
      <c r="D417" s="17" t="s">
        <v>1349</v>
      </c>
      <c r="E417" s="17" t="s">
        <v>21</v>
      </c>
      <c r="F417" s="41" t="s">
        <v>1576</v>
      </c>
      <c r="G417" s="15" t="s">
        <v>1577</v>
      </c>
      <c r="H417" s="42" t="s">
        <v>1358</v>
      </c>
      <c r="I417" s="24">
        <v>8</v>
      </c>
      <c r="J417" s="24">
        <v>8</v>
      </c>
      <c r="K417" s="47"/>
      <c r="L417" s="46" t="s">
        <v>1578</v>
      </c>
      <c r="M417" s="45" t="s">
        <v>1360</v>
      </c>
      <c r="N417" s="46" t="s">
        <v>1578</v>
      </c>
      <c r="O417" s="47" t="s">
        <v>1358</v>
      </c>
      <c r="P417" s="47"/>
    </row>
    <row r="418" s="3" customFormat="1" ht="72" customHeight="1" spans="1:16">
      <c r="A418" s="17" t="s">
        <v>1579</v>
      </c>
      <c r="B418" s="17" t="s">
        <v>275</v>
      </c>
      <c r="C418" s="16" t="s">
        <v>1356</v>
      </c>
      <c r="D418" s="17" t="s">
        <v>1349</v>
      </c>
      <c r="E418" s="17" t="s">
        <v>21</v>
      </c>
      <c r="F418" s="41" t="s">
        <v>1580</v>
      </c>
      <c r="G418" s="15" t="s">
        <v>1581</v>
      </c>
      <c r="H418" s="42" t="s">
        <v>1358</v>
      </c>
      <c r="I418" s="24">
        <v>25.53</v>
      </c>
      <c r="J418" s="24">
        <v>25.53</v>
      </c>
      <c r="K418" s="47"/>
      <c r="L418" s="46" t="s">
        <v>1582</v>
      </c>
      <c r="M418" s="45" t="s">
        <v>1373</v>
      </c>
      <c r="N418" s="46" t="s">
        <v>1582</v>
      </c>
      <c r="O418" s="47" t="s">
        <v>1358</v>
      </c>
      <c r="P418" s="47"/>
    </row>
    <row r="419" s="3" customFormat="1" ht="72" customHeight="1" spans="1:16">
      <c r="A419" s="17" t="s">
        <v>1583</v>
      </c>
      <c r="B419" s="17" t="s">
        <v>275</v>
      </c>
      <c r="C419" s="16" t="s">
        <v>1356</v>
      </c>
      <c r="D419" s="17" t="s">
        <v>1349</v>
      </c>
      <c r="E419" s="17" t="s">
        <v>21</v>
      </c>
      <c r="F419" s="41" t="s">
        <v>1580</v>
      </c>
      <c r="G419" s="15" t="s">
        <v>1584</v>
      </c>
      <c r="H419" s="42" t="s">
        <v>1358</v>
      </c>
      <c r="I419" s="24">
        <v>23.88</v>
      </c>
      <c r="J419" s="24">
        <v>23.88</v>
      </c>
      <c r="K419" s="47"/>
      <c r="L419" s="46" t="s">
        <v>1585</v>
      </c>
      <c r="M419" s="45" t="s">
        <v>1360</v>
      </c>
      <c r="N419" s="46" t="s">
        <v>1585</v>
      </c>
      <c r="O419" s="47" t="s">
        <v>1358</v>
      </c>
      <c r="P419" s="47"/>
    </row>
    <row r="420" s="3" customFormat="1" ht="72" customHeight="1" spans="1:16">
      <c r="A420" s="17" t="s">
        <v>1586</v>
      </c>
      <c r="B420" s="17" t="s">
        <v>275</v>
      </c>
      <c r="C420" s="16" t="s">
        <v>1356</v>
      </c>
      <c r="D420" s="17" t="s">
        <v>1349</v>
      </c>
      <c r="E420" s="17" t="s">
        <v>21</v>
      </c>
      <c r="F420" s="41" t="s">
        <v>1587</v>
      </c>
      <c r="G420" s="15" t="s">
        <v>1588</v>
      </c>
      <c r="H420" s="42" t="s">
        <v>1358</v>
      </c>
      <c r="I420" s="24">
        <v>22.14</v>
      </c>
      <c r="J420" s="24">
        <v>22.14</v>
      </c>
      <c r="K420" s="47"/>
      <c r="L420" s="46" t="s">
        <v>1589</v>
      </c>
      <c r="M420" s="45" t="s">
        <v>1373</v>
      </c>
      <c r="N420" s="46" t="s">
        <v>1589</v>
      </c>
      <c r="O420" s="47" t="s">
        <v>1358</v>
      </c>
      <c r="P420" s="47"/>
    </row>
    <row r="421" s="3" customFormat="1" ht="72" customHeight="1" spans="1:16">
      <c r="A421" s="17" t="s">
        <v>1590</v>
      </c>
      <c r="B421" s="17" t="s">
        <v>275</v>
      </c>
      <c r="C421" s="16" t="s">
        <v>1356</v>
      </c>
      <c r="D421" s="17" t="s">
        <v>1349</v>
      </c>
      <c r="E421" s="17" t="s">
        <v>21</v>
      </c>
      <c r="F421" s="41" t="s">
        <v>1572</v>
      </c>
      <c r="G421" s="15" t="s">
        <v>1591</v>
      </c>
      <c r="H421" s="42" t="s">
        <v>1358</v>
      </c>
      <c r="I421" s="24">
        <v>44.18</v>
      </c>
      <c r="J421" s="24">
        <v>44.18</v>
      </c>
      <c r="K421" s="47"/>
      <c r="L421" s="46" t="s">
        <v>1592</v>
      </c>
      <c r="M421" s="45" t="s">
        <v>1360</v>
      </c>
      <c r="N421" s="46" t="s">
        <v>1592</v>
      </c>
      <c r="O421" s="47" t="s">
        <v>1358</v>
      </c>
      <c r="P421" s="47"/>
    </row>
    <row r="422" s="3" customFormat="1" ht="72" customHeight="1" spans="1:16">
      <c r="A422" s="17" t="s">
        <v>1593</v>
      </c>
      <c r="B422" s="17" t="s">
        <v>275</v>
      </c>
      <c r="C422" s="16" t="s">
        <v>1356</v>
      </c>
      <c r="D422" s="17" t="s">
        <v>1349</v>
      </c>
      <c r="E422" s="17" t="s">
        <v>21</v>
      </c>
      <c r="F422" s="41" t="s">
        <v>1277</v>
      </c>
      <c r="G422" s="15" t="s">
        <v>1594</v>
      </c>
      <c r="H422" s="42" t="s">
        <v>1358</v>
      </c>
      <c r="I422" s="24">
        <v>20.41</v>
      </c>
      <c r="J422" s="24">
        <v>20.41</v>
      </c>
      <c r="K422" s="47"/>
      <c r="L422" s="46" t="s">
        <v>1595</v>
      </c>
      <c r="M422" s="47" t="s">
        <v>1360</v>
      </c>
      <c r="N422" s="46" t="s">
        <v>1595</v>
      </c>
      <c r="O422" s="47" t="s">
        <v>1358</v>
      </c>
      <c r="P422" s="47"/>
    </row>
    <row r="423" s="3" customFormat="1" ht="72" customHeight="1" spans="1:16">
      <c r="A423" s="17" t="s">
        <v>1596</v>
      </c>
      <c r="B423" s="17" t="s">
        <v>275</v>
      </c>
      <c r="C423" s="16" t="s">
        <v>1356</v>
      </c>
      <c r="D423" s="17" t="s">
        <v>1349</v>
      </c>
      <c r="E423" s="17" t="s">
        <v>21</v>
      </c>
      <c r="F423" s="41" t="s">
        <v>246</v>
      </c>
      <c r="G423" s="15" t="s">
        <v>1597</v>
      </c>
      <c r="H423" s="42" t="s">
        <v>1358</v>
      </c>
      <c r="I423" s="24">
        <v>16.59</v>
      </c>
      <c r="J423" s="24">
        <v>16.59</v>
      </c>
      <c r="K423" s="47"/>
      <c r="L423" s="46" t="s">
        <v>1598</v>
      </c>
      <c r="M423" s="47" t="s">
        <v>1360</v>
      </c>
      <c r="N423" s="46" t="s">
        <v>1598</v>
      </c>
      <c r="O423" s="47" t="s">
        <v>1358</v>
      </c>
      <c r="P423" s="47"/>
    </row>
    <row r="424" s="3" customFormat="1" ht="72" customHeight="1" spans="1:16">
      <c r="A424" s="17" t="s">
        <v>1599</v>
      </c>
      <c r="B424" s="17" t="s">
        <v>275</v>
      </c>
      <c r="C424" s="16" t="s">
        <v>1356</v>
      </c>
      <c r="D424" s="17" t="s">
        <v>1349</v>
      </c>
      <c r="E424" s="17" t="s">
        <v>21</v>
      </c>
      <c r="F424" s="41" t="s">
        <v>580</v>
      </c>
      <c r="G424" s="15" t="s">
        <v>1600</v>
      </c>
      <c r="H424" s="42" t="s">
        <v>1358</v>
      </c>
      <c r="I424" s="24">
        <v>25.82</v>
      </c>
      <c r="J424" s="24">
        <v>25.82</v>
      </c>
      <c r="K424" s="47"/>
      <c r="L424" s="46" t="s">
        <v>1601</v>
      </c>
      <c r="M424" s="45" t="s">
        <v>1373</v>
      </c>
      <c r="N424" s="46" t="s">
        <v>1601</v>
      </c>
      <c r="O424" s="47" t="s">
        <v>1358</v>
      </c>
      <c r="P424" s="47"/>
    </row>
    <row r="425" s="3" customFormat="1" ht="72" customHeight="1" spans="1:16">
      <c r="A425" s="17" t="s">
        <v>1602</v>
      </c>
      <c r="B425" s="17" t="s">
        <v>275</v>
      </c>
      <c r="C425" s="16" t="s">
        <v>1356</v>
      </c>
      <c r="D425" s="17" t="s">
        <v>1349</v>
      </c>
      <c r="E425" s="17" t="s">
        <v>21</v>
      </c>
      <c r="F425" s="41" t="s">
        <v>242</v>
      </c>
      <c r="G425" s="15" t="s">
        <v>1603</v>
      </c>
      <c r="H425" s="42" t="s">
        <v>1358</v>
      </c>
      <c r="I425" s="24">
        <v>17.6</v>
      </c>
      <c r="J425" s="24">
        <v>17.6</v>
      </c>
      <c r="K425" s="47"/>
      <c r="L425" s="46" t="s">
        <v>1604</v>
      </c>
      <c r="M425" s="45" t="s">
        <v>1373</v>
      </c>
      <c r="N425" s="46" t="s">
        <v>1604</v>
      </c>
      <c r="O425" s="47" t="s">
        <v>1358</v>
      </c>
      <c r="P425" s="47"/>
    </row>
    <row r="426" s="3" customFormat="1" ht="72" customHeight="1" spans="1:16">
      <c r="A426" s="17" t="s">
        <v>1605</v>
      </c>
      <c r="B426" s="17" t="s">
        <v>275</v>
      </c>
      <c r="C426" s="16" t="s">
        <v>1356</v>
      </c>
      <c r="D426" s="17" t="s">
        <v>1349</v>
      </c>
      <c r="E426" s="17" t="s">
        <v>21</v>
      </c>
      <c r="F426" s="41" t="s">
        <v>1606</v>
      </c>
      <c r="G426" s="15" t="s">
        <v>1607</v>
      </c>
      <c r="H426" s="42" t="s">
        <v>1358</v>
      </c>
      <c r="I426" s="24">
        <v>18.91</v>
      </c>
      <c r="J426" s="24">
        <v>18.91</v>
      </c>
      <c r="K426" s="47"/>
      <c r="L426" s="46" t="s">
        <v>1608</v>
      </c>
      <c r="M426" s="45" t="s">
        <v>1373</v>
      </c>
      <c r="N426" s="46" t="s">
        <v>1608</v>
      </c>
      <c r="O426" s="47" t="s">
        <v>1358</v>
      </c>
      <c r="P426" s="47"/>
    </row>
    <row r="427" s="3" customFormat="1" ht="72" customHeight="1" spans="1:16">
      <c r="A427" s="17" t="s">
        <v>1609</v>
      </c>
      <c r="B427" s="17" t="s">
        <v>275</v>
      </c>
      <c r="C427" s="16" t="s">
        <v>1356</v>
      </c>
      <c r="D427" s="17" t="s">
        <v>1349</v>
      </c>
      <c r="E427" s="17" t="s">
        <v>21</v>
      </c>
      <c r="F427" s="41" t="s">
        <v>1264</v>
      </c>
      <c r="G427" s="15" t="s">
        <v>1610</v>
      </c>
      <c r="H427" s="42" t="s">
        <v>1358</v>
      </c>
      <c r="I427" s="24">
        <v>19.25</v>
      </c>
      <c r="J427" s="24">
        <v>19.25</v>
      </c>
      <c r="K427" s="47"/>
      <c r="L427" s="46" t="s">
        <v>1611</v>
      </c>
      <c r="M427" s="45" t="s">
        <v>1373</v>
      </c>
      <c r="N427" s="46" t="s">
        <v>1611</v>
      </c>
      <c r="O427" s="47" t="s">
        <v>1358</v>
      </c>
      <c r="P427" s="47"/>
    </row>
    <row r="428" s="3" customFormat="1" ht="72" customHeight="1" spans="1:16">
      <c r="A428" s="17" t="s">
        <v>1612</v>
      </c>
      <c r="B428" s="17" t="s">
        <v>275</v>
      </c>
      <c r="C428" s="16" t="s">
        <v>1356</v>
      </c>
      <c r="D428" s="17" t="s">
        <v>1349</v>
      </c>
      <c r="E428" s="17" t="s">
        <v>21</v>
      </c>
      <c r="F428" s="41" t="s">
        <v>1613</v>
      </c>
      <c r="G428" s="15" t="s">
        <v>1614</v>
      </c>
      <c r="H428" s="42" t="s">
        <v>1358</v>
      </c>
      <c r="I428" s="24">
        <v>16.69</v>
      </c>
      <c r="J428" s="24">
        <v>16.69</v>
      </c>
      <c r="K428" s="47"/>
      <c r="L428" s="46" t="s">
        <v>1615</v>
      </c>
      <c r="M428" s="47" t="s">
        <v>1360</v>
      </c>
      <c r="N428" s="46" t="s">
        <v>1615</v>
      </c>
      <c r="O428" s="47" t="s">
        <v>1358</v>
      </c>
      <c r="P428" s="47"/>
    </row>
    <row r="429" s="3" customFormat="1" ht="72" customHeight="1" spans="1:16">
      <c r="A429" s="17" t="s">
        <v>1616</v>
      </c>
      <c r="B429" s="17" t="s">
        <v>275</v>
      </c>
      <c r="C429" s="16" t="s">
        <v>1356</v>
      </c>
      <c r="D429" s="17" t="s">
        <v>1349</v>
      </c>
      <c r="E429" s="17" t="s">
        <v>21</v>
      </c>
      <c r="F429" s="41" t="s">
        <v>1311</v>
      </c>
      <c r="G429" s="15" t="s">
        <v>1617</v>
      </c>
      <c r="H429" s="42" t="s">
        <v>1358</v>
      </c>
      <c r="I429" s="24">
        <v>10.74</v>
      </c>
      <c r="J429" s="24">
        <v>10.74</v>
      </c>
      <c r="K429" s="47"/>
      <c r="L429" s="46" t="s">
        <v>1618</v>
      </c>
      <c r="M429" s="47" t="s">
        <v>1360</v>
      </c>
      <c r="N429" s="46" t="s">
        <v>1618</v>
      </c>
      <c r="O429" s="47" t="s">
        <v>1358</v>
      </c>
      <c r="P429" s="47"/>
    </row>
    <row r="430" s="3" customFormat="1" ht="72" customHeight="1" spans="1:16">
      <c r="A430" s="17" t="s">
        <v>1619</v>
      </c>
      <c r="B430" s="17" t="s">
        <v>275</v>
      </c>
      <c r="C430" s="16" t="s">
        <v>1356</v>
      </c>
      <c r="D430" s="17" t="s">
        <v>1349</v>
      </c>
      <c r="E430" s="17" t="s">
        <v>21</v>
      </c>
      <c r="F430" s="41" t="s">
        <v>1328</v>
      </c>
      <c r="G430" s="15" t="s">
        <v>1620</v>
      </c>
      <c r="H430" s="42" t="s">
        <v>1358</v>
      </c>
      <c r="I430" s="24">
        <v>42.44</v>
      </c>
      <c r="J430" s="24">
        <v>42.44</v>
      </c>
      <c r="K430" s="47"/>
      <c r="L430" s="46" t="s">
        <v>1621</v>
      </c>
      <c r="M430" s="45" t="s">
        <v>1360</v>
      </c>
      <c r="N430" s="46" t="s">
        <v>1621</v>
      </c>
      <c r="O430" s="47" t="s">
        <v>1358</v>
      </c>
      <c r="P430" s="47"/>
    </row>
    <row r="431" s="3" customFormat="1" ht="72" customHeight="1" spans="1:16">
      <c r="A431" s="17" t="s">
        <v>1622</v>
      </c>
      <c r="B431" s="17" t="s">
        <v>275</v>
      </c>
      <c r="C431" s="16" t="s">
        <v>1356</v>
      </c>
      <c r="D431" s="17" t="s">
        <v>1349</v>
      </c>
      <c r="E431" s="17" t="s">
        <v>21</v>
      </c>
      <c r="F431" s="41" t="s">
        <v>594</v>
      </c>
      <c r="G431" s="15" t="s">
        <v>1623</v>
      </c>
      <c r="H431" s="42" t="s">
        <v>1358</v>
      </c>
      <c r="I431" s="24">
        <v>19.13</v>
      </c>
      <c r="J431" s="24">
        <v>19.13</v>
      </c>
      <c r="K431" s="47"/>
      <c r="L431" s="46" t="s">
        <v>1624</v>
      </c>
      <c r="M431" s="45" t="s">
        <v>1373</v>
      </c>
      <c r="N431" s="46" t="s">
        <v>1624</v>
      </c>
      <c r="O431" s="47" t="s">
        <v>1358</v>
      </c>
      <c r="P431" s="47"/>
    </row>
    <row r="432" s="3" customFormat="1" ht="72" customHeight="1" spans="1:16">
      <c r="A432" s="17" t="s">
        <v>1625</v>
      </c>
      <c r="B432" s="17" t="s">
        <v>275</v>
      </c>
      <c r="C432" s="16" t="s">
        <v>1356</v>
      </c>
      <c r="D432" s="17" t="s">
        <v>1349</v>
      </c>
      <c r="E432" s="17" t="s">
        <v>21</v>
      </c>
      <c r="F432" s="41" t="s">
        <v>1626</v>
      </c>
      <c r="G432" s="15" t="s">
        <v>1627</v>
      </c>
      <c r="H432" s="42" t="s">
        <v>1358</v>
      </c>
      <c r="I432" s="24">
        <v>19.81</v>
      </c>
      <c r="J432" s="24">
        <v>19.81</v>
      </c>
      <c r="K432" s="47"/>
      <c r="L432" s="46" t="s">
        <v>1628</v>
      </c>
      <c r="M432" s="45" t="s">
        <v>1360</v>
      </c>
      <c r="N432" s="46" t="s">
        <v>1628</v>
      </c>
      <c r="O432" s="47" t="s">
        <v>1358</v>
      </c>
      <c r="P432" s="47"/>
    </row>
    <row r="433" s="3" customFormat="1" ht="72" customHeight="1" spans="1:16">
      <c r="A433" s="17" t="s">
        <v>1629</v>
      </c>
      <c r="B433" s="17" t="s">
        <v>275</v>
      </c>
      <c r="C433" s="16" t="s">
        <v>1356</v>
      </c>
      <c r="D433" s="17" t="s">
        <v>1349</v>
      </c>
      <c r="E433" s="17" t="s">
        <v>21</v>
      </c>
      <c r="F433" s="41" t="s">
        <v>609</v>
      </c>
      <c r="G433" s="15" t="s">
        <v>1630</v>
      </c>
      <c r="H433" s="42" t="s">
        <v>1358</v>
      </c>
      <c r="I433" s="24">
        <v>46.33</v>
      </c>
      <c r="J433" s="24">
        <v>46.33</v>
      </c>
      <c r="K433" s="47"/>
      <c r="L433" s="46" t="s">
        <v>1631</v>
      </c>
      <c r="M433" s="45" t="s">
        <v>1360</v>
      </c>
      <c r="N433" s="46" t="s">
        <v>1631</v>
      </c>
      <c r="O433" s="47" t="s">
        <v>1358</v>
      </c>
      <c r="P433" s="47"/>
    </row>
    <row r="434" s="3" customFormat="1" ht="72" customHeight="1" spans="1:16">
      <c r="A434" s="17" t="s">
        <v>1632</v>
      </c>
      <c r="B434" s="17" t="s">
        <v>275</v>
      </c>
      <c r="C434" s="16" t="s">
        <v>1356</v>
      </c>
      <c r="D434" s="17" t="s">
        <v>1349</v>
      </c>
      <c r="E434" s="17" t="s">
        <v>21</v>
      </c>
      <c r="F434" s="41" t="s">
        <v>44</v>
      </c>
      <c r="G434" s="17" t="s">
        <v>1633</v>
      </c>
      <c r="H434" s="42" t="s">
        <v>1358</v>
      </c>
      <c r="I434" s="17">
        <v>44.45</v>
      </c>
      <c r="J434" s="17">
        <v>44.45</v>
      </c>
      <c r="K434" s="47"/>
      <c r="L434" s="45" t="s">
        <v>1634</v>
      </c>
      <c r="M434" s="45" t="s">
        <v>1373</v>
      </c>
      <c r="N434" s="45" t="s">
        <v>1634</v>
      </c>
      <c r="O434" s="47" t="s">
        <v>1358</v>
      </c>
      <c r="P434" s="47"/>
    </row>
    <row r="435" s="3" customFormat="1" ht="72" customHeight="1" spans="1:16">
      <c r="A435" s="17" t="s">
        <v>1635</v>
      </c>
      <c r="B435" s="17" t="s">
        <v>275</v>
      </c>
      <c r="C435" s="16" t="s">
        <v>1356</v>
      </c>
      <c r="D435" s="17" t="s">
        <v>1349</v>
      </c>
      <c r="E435" s="17" t="s">
        <v>21</v>
      </c>
      <c r="F435" s="41" t="s">
        <v>64</v>
      </c>
      <c r="G435" s="17" t="s">
        <v>1636</v>
      </c>
      <c r="H435" s="42" t="s">
        <v>1358</v>
      </c>
      <c r="I435" s="17">
        <v>48.8</v>
      </c>
      <c r="J435" s="17">
        <v>48.8</v>
      </c>
      <c r="K435" s="47"/>
      <c r="L435" s="45" t="s">
        <v>1637</v>
      </c>
      <c r="M435" s="45" t="s">
        <v>1373</v>
      </c>
      <c r="N435" s="45" t="s">
        <v>1637</v>
      </c>
      <c r="O435" s="47" t="s">
        <v>1358</v>
      </c>
      <c r="P435" s="47"/>
    </row>
    <row r="436" s="3" customFormat="1" ht="72" customHeight="1" spans="1:16">
      <c r="A436" s="17" t="s">
        <v>1638</v>
      </c>
      <c r="B436" s="17" t="s">
        <v>18</v>
      </c>
      <c r="C436" s="16" t="s">
        <v>1436</v>
      </c>
      <c r="D436" s="17" t="s">
        <v>1349</v>
      </c>
      <c r="E436" s="17" t="s">
        <v>21</v>
      </c>
      <c r="F436" s="41" t="s">
        <v>1639</v>
      </c>
      <c r="G436" s="17" t="s">
        <v>1640</v>
      </c>
      <c r="H436" s="42" t="s">
        <v>1358</v>
      </c>
      <c r="I436" s="17">
        <v>42.1</v>
      </c>
      <c r="J436" s="17">
        <v>42.1</v>
      </c>
      <c r="K436" s="47"/>
      <c r="L436" s="45" t="s">
        <v>1641</v>
      </c>
      <c r="M436" s="45" t="s">
        <v>1373</v>
      </c>
      <c r="N436" s="45" t="s">
        <v>1641</v>
      </c>
      <c r="O436" s="47" t="s">
        <v>1358</v>
      </c>
      <c r="P436" s="47"/>
    </row>
    <row r="437" s="3" customFormat="1" ht="72" customHeight="1" spans="1:16">
      <c r="A437" s="17" t="s">
        <v>1642</v>
      </c>
      <c r="B437" s="17" t="s">
        <v>275</v>
      </c>
      <c r="C437" s="16" t="s">
        <v>1356</v>
      </c>
      <c r="D437" s="17" t="s">
        <v>1349</v>
      </c>
      <c r="E437" s="17" t="s">
        <v>21</v>
      </c>
      <c r="F437" s="41" t="s">
        <v>1643</v>
      </c>
      <c r="G437" s="17" t="s">
        <v>1644</v>
      </c>
      <c r="H437" s="42" t="s">
        <v>1358</v>
      </c>
      <c r="I437" s="17">
        <v>13.25</v>
      </c>
      <c r="J437" s="17">
        <v>13.25</v>
      </c>
      <c r="K437" s="47"/>
      <c r="L437" s="45" t="s">
        <v>1645</v>
      </c>
      <c r="M437" s="45" t="s">
        <v>1373</v>
      </c>
      <c r="N437" s="45" t="s">
        <v>1645</v>
      </c>
      <c r="O437" s="47" t="s">
        <v>1358</v>
      </c>
      <c r="P437" s="47"/>
    </row>
    <row r="438" s="3" customFormat="1" ht="72" customHeight="1" spans="1:16">
      <c r="A438" s="17" t="s">
        <v>1646</v>
      </c>
      <c r="B438" s="17" t="s">
        <v>275</v>
      </c>
      <c r="C438" s="16" t="s">
        <v>1356</v>
      </c>
      <c r="D438" s="17" t="s">
        <v>1349</v>
      </c>
      <c r="E438" s="17" t="s">
        <v>21</v>
      </c>
      <c r="F438" s="41" t="s">
        <v>1647</v>
      </c>
      <c r="G438" s="17" t="s">
        <v>1648</v>
      </c>
      <c r="H438" s="42" t="s">
        <v>1358</v>
      </c>
      <c r="I438" s="17">
        <v>34.57</v>
      </c>
      <c r="J438" s="17">
        <v>34.57</v>
      </c>
      <c r="K438" s="47"/>
      <c r="L438" s="45" t="s">
        <v>1649</v>
      </c>
      <c r="M438" s="45" t="s">
        <v>1373</v>
      </c>
      <c r="N438" s="45" t="s">
        <v>1649</v>
      </c>
      <c r="O438" s="47" t="s">
        <v>1358</v>
      </c>
      <c r="P438" s="47"/>
    </row>
    <row r="439" s="3" customFormat="1" ht="72" customHeight="1" spans="1:16">
      <c r="A439" s="17" t="s">
        <v>1650</v>
      </c>
      <c r="B439" s="17" t="s">
        <v>275</v>
      </c>
      <c r="C439" s="16" t="s">
        <v>1356</v>
      </c>
      <c r="D439" s="17" t="s">
        <v>1349</v>
      </c>
      <c r="E439" s="17" t="s">
        <v>21</v>
      </c>
      <c r="F439" s="41" t="s">
        <v>1651</v>
      </c>
      <c r="G439" s="17" t="s">
        <v>1652</v>
      </c>
      <c r="H439" s="42" t="s">
        <v>1358</v>
      </c>
      <c r="I439" s="17">
        <v>29.39</v>
      </c>
      <c r="J439" s="17">
        <v>29.39</v>
      </c>
      <c r="K439" s="47"/>
      <c r="L439" s="45" t="s">
        <v>1653</v>
      </c>
      <c r="M439" s="45" t="s">
        <v>1373</v>
      </c>
      <c r="N439" s="45" t="s">
        <v>1653</v>
      </c>
      <c r="O439" s="47" t="s">
        <v>1358</v>
      </c>
      <c r="P439" s="47"/>
    </row>
    <row r="440" s="3" customFormat="1" ht="72" customHeight="1" spans="1:16">
      <c r="A440" s="17" t="s">
        <v>1654</v>
      </c>
      <c r="B440" s="17" t="s">
        <v>275</v>
      </c>
      <c r="C440" s="16" t="s">
        <v>1356</v>
      </c>
      <c r="D440" s="17" t="s">
        <v>1349</v>
      </c>
      <c r="E440" s="17" t="s">
        <v>21</v>
      </c>
      <c r="F440" s="41" t="s">
        <v>504</v>
      </c>
      <c r="G440" s="17" t="s">
        <v>1655</v>
      </c>
      <c r="H440" s="42" t="s">
        <v>1358</v>
      </c>
      <c r="I440" s="17">
        <v>44.76</v>
      </c>
      <c r="J440" s="17">
        <v>44.76</v>
      </c>
      <c r="K440" s="47"/>
      <c r="L440" s="45" t="s">
        <v>1656</v>
      </c>
      <c r="M440" s="45" t="s">
        <v>1373</v>
      </c>
      <c r="N440" s="45" t="s">
        <v>1656</v>
      </c>
      <c r="O440" s="47" t="s">
        <v>1358</v>
      </c>
      <c r="P440" s="47"/>
    </row>
    <row r="441" s="3" customFormat="1" ht="72" customHeight="1" spans="1:16">
      <c r="A441" s="17" t="s">
        <v>1657</v>
      </c>
      <c r="B441" s="17" t="s">
        <v>275</v>
      </c>
      <c r="C441" s="16" t="s">
        <v>1356</v>
      </c>
      <c r="D441" s="17" t="s">
        <v>1349</v>
      </c>
      <c r="E441" s="17" t="s">
        <v>21</v>
      </c>
      <c r="F441" s="41" t="s">
        <v>182</v>
      </c>
      <c r="G441" s="17" t="s">
        <v>1658</v>
      </c>
      <c r="H441" s="42" t="s">
        <v>1358</v>
      </c>
      <c r="I441" s="17">
        <v>25.14</v>
      </c>
      <c r="J441" s="17">
        <v>25.14</v>
      </c>
      <c r="K441" s="47"/>
      <c r="L441" s="45" t="s">
        <v>1659</v>
      </c>
      <c r="M441" s="45" t="s">
        <v>1373</v>
      </c>
      <c r="N441" s="45" t="s">
        <v>1659</v>
      </c>
      <c r="O441" s="47" t="s">
        <v>1358</v>
      </c>
      <c r="P441" s="47"/>
    </row>
    <row r="442" s="3" customFormat="1" ht="72" customHeight="1" spans="1:16">
      <c r="A442" s="17" t="s">
        <v>1660</v>
      </c>
      <c r="B442" s="17" t="s">
        <v>275</v>
      </c>
      <c r="C442" s="16" t="s">
        <v>1356</v>
      </c>
      <c r="D442" s="17" t="s">
        <v>1349</v>
      </c>
      <c r="E442" s="17" t="s">
        <v>21</v>
      </c>
      <c r="F442" s="41" t="s">
        <v>1661</v>
      </c>
      <c r="G442" s="17" t="s">
        <v>1662</v>
      </c>
      <c r="H442" s="42" t="s">
        <v>1358</v>
      </c>
      <c r="I442" s="17">
        <v>23.8</v>
      </c>
      <c r="J442" s="17">
        <v>23.8</v>
      </c>
      <c r="K442" s="47"/>
      <c r="L442" s="45" t="s">
        <v>1663</v>
      </c>
      <c r="M442" s="45" t="s">
        <v>1373</v>
      </c>
      <c r="N442" s="45" t="s">
        <v>1663</v>
      </c>
      <c r="O442" s="47" t="s">
        <v>1358</v>
      </c>
      <c r="P442" s="47"/>
    </row>
    <row r="443" s="3" customFormat="1" ht="72" customHeight="1" spans="1:16">
      <c r="A443" s="17" t="s">
        <v>1664</v>
      </c>
      <c r="B443" s="17" t="s">
        <v>275</v>
      </c>
      <c r="C443" s="16" t="s">
        <v>1356</v>
      </c>
      <c r="D443" s="17" t="s">
        <v>1349</v>
      </c>
      <c r="E443" s="17" t="s">
        <v>21</v>
      </c>
      <c r="F443" s="41" t="s">
        <v>242</v>
      </c>
      <c r="G443" s="17" t="s">
        <v>1665</v>
      </c>
      <c r="H443" s="42" t="s">
        <v>1358</v>
      </c>
      <c r="I443" s="17">
        <v>41.18</v>
      </c>
      <c r="J443" s="17">
        <v>41.18</v>
      </c>
      <c r="K443" s="47"/>
      <c r="L443" s="45" t="s">
        <v>1666</v>
      </c>
      <c r="M443" s="45" t="s">
        <v>1373</v>
      </c>
      <c r="N443" s="45" t="s">
        <v>1666</v>
      </c>
      <c r="O443" s="47" t="s">
        <v>1358</v>
      </c>
      <c r="P443" s="47"/>
    </row>
    <row r="444" s="3" customFormat="1" ht="72" customHeight="1" spans="1:16">
      <c r="A444" s="17" t="s">
        <v>1667</v>
      </c>
      <c r="B444" s="17" t="s">
        <v>275</v>
      </c>
      <c r="C444" s="16" t="s">
        <v>1356</v>
      </c>
      <c r="D444" s="17" t="s">
        <v>1349</v>
      </c>
      <c r="E444" s="17" t="s">
        <v>21</v>
      </c>
      <c r="F444" s="41" t="s">
        <v>603</v>
      </c>
      <c r="G444" s="17" t="s">
        <v>1668</v>
      </c>
      <c r="H444" s="42" t="s">
        <v>1358</v>
      </c>
      <c r="I444" s="17">
        <v>26.56</v>
      </c>
      <c r="J444" s="17">
        <v>26.56</v>
      </c>
      <c r="K444" s="47"/>
      <c r="L444" s="45" t="s">
        <v>1669</v>
      </c>
      <c r="M444" s="45" t="s">
        <v>1373</v>
      </c>
      <c r="N444" s="45" t="s">
        <v>1669</v>
      </c>
      <c r="O444" s="47" t="s">
        <v>1358</v>
      </c>
      <c r="P444" s="47"/>
    </row>
    <row r="445" s="2" customFormat="1" ht="72" customHeight="1" spans="1:16">
      <c r="A445" s="50" t="s">
        <v>1670</v>
      </c>
      <c r="B445" s="50" t="s">
        <v>1671</v>
      </c>
      <c r="C445" s="50" t="s">
        <v>1672</v>
      </c>
      <c r="D445" s="51" t="s">
        <v>1349</v>
      </c>
      <c r="E445" s="17" t="s">
        <v>21</v>
      </c>
      <c r="F445" s="17" t="s">
        <v>44</v>
      </c>
      <c r="G445" s="17" t="s">
        <v>1673</v>
      </c>
      <c r="H445" s="17" t="s">
        <v>1674</v>
      </c>
      <c r="I445" s="52">
        <v>29.95</v>
      </c>
      <c r="J445" s="52">
        <v>29.95</v>
      </c>
      <c r="K445" s="17"/>
      <c r="L445" s="15" t="s">
        <v>1675</v>
      </c>
      <c r="M445" s="17" t="s">
        <v>1360</v>
      </c>
      <c r="N445" s="15" t="s">
        <v>1675</v>
      </c>
      <c r="O445" s="47" t="s">
        <v>1676</v>
      </c>
      <c r="P445" s="17"/>
    </row>
    <row r="446" s="2" customFormat="1" ht="72" customHeight="1" spans="1:16">
      <c r="A446" s="50" t="s">
        <v>1677</v>
      </c>
      <c r="B446" s="50" t="s">
        <v>1671</v>
      </c>
      <c r="C446" s="50" t="s">
        <v>1672</v>
      </c>
      <c r="D446" s="51" t="s">
        <v>1349</v>
      </c>
      <c r="E446" s="17" t="s">
        <v>21</v>
      </c>
      <c r="F446" s="17" t="s">
        <v>818</v>
      </c>
      <c r="G446" s="15" t="s">
        <v>1678</v>
      </c>
      <c r="H446" s="17" t="s">
        <v>1674</v>
      </c>
      <c r="I446" s="52">
        <v>17.4</v>
      </c>
      <c r="J446" s="52">
        <v>17.4</v>
      </c>
      <c r="K446" s="17"/>
      <c r="L446" s="15" t="s">
        <v>1679</v>
      </c>
      <c r="M446" s="27" t="s">
        <v>682</v>
      </c>
      <c r="N446" s="15" t="s">
        <v>1679</v>
      </c>
      <c r="O446" s="47" t="s">
        <v>1676</v>
      </c>
      <c r="P446" s="17"/>
    </row>
    <row r="447" s="2" customFormat="1" ht="72" customHeight="1" spans="1:16">
      <c r="A447" s="50" t="s">
        <v>1680</v>
      </c>
      <c r="B447" s="50" t="s">
        <v>1671</v>
      </c>
      <c r="C447" s="50" t="s">
        <v>1672</v>
      </c>
      <c r="D447" s="51" t="s">
        <v>1349</v>
      </c>
      <c r="E447" s="17" t="s">
        <v>21</v>
      </c>
      <c r="F447" s="17" t="s">
        <v>1681</v>
      </c>
      <c r="G447" s="17" t="s">
        <v>1682</v>
      </c>
      <c r="H447" s="17" t="s">
        <v>1674</v>
      </c>
      <c r="I447" s="52">
        <v>81.52</v>
      </c>
      <c r="J447" s="52">
        <v>81.52</v>
      </c>
      <c r="K447" s="30"/>
      <c r="L447" s="15" t="s">
        <v>1683</v>
      </c>
      <c r="M447" s="27" t="s">
        <v>682</v>
      </c>
      <c r="N447" s="15" t="s">
        <v>1683</v>
      </c>
      <c r="O447" s="47" t="s">
        <v>1676</v>
      </c>
      <c r="P447" s="17"/>
    </row>
    <row r="448" s="2" customFormat="1" ht="72" customHeight="1" spans="1:16">
      <c r="A448" s="51" t="s">
        <v>1684</v>
      </c>
      <c r="B448" s="50" t="s">
        <v>1671</v>
      </c>
      <c r="C448" s="50" t="s">
        <v>1672</v>
      </c>
      <c r="D448" s="51" t="s">
        <v>1349</v>
      </c>
      <c r="E448" s="17" t="s">
        <v>21</v>
      </c>
      <c r="F448" s="17" t="s">
        <v>416</v>
      </c>
      <c r="G448" s="17" t="s">
        <v>1682</v>
      </c>
      <c r="H448" s="17" t="s">
        <v>1674</v>
      </c>
      <c r="I448" s="52">
        <v>19.55</v>
      </c>
      <c r="J448" s="52">
        <v>19.55</v>
      </c>
      <c r="K448" s="53"/>
      <c r="L448" s="15" t="s">
        <v>1683</v>
      </c>
      <c r="M448" s="27" t="s">
        <v>682</v>
      </c>
      <c r="N448" s="15" t="s">
        <v>1683</v>
      </c>
      <c r="O448" s="47" t="s">
        <v>1676</v>
      </c>
      <c r="P448" s="25"/>
    </row>
    <row r="449" s="2" customFormat="1" ht="72" customHeight="1" spans="1:16">
      <c r="A449" s="51" t="s">
        <v>1685</v>
      </c>
      <c r="B449" s="50" t="s">
        <v>1671</v>
      </c>
      <c r="C449" s="50" t="s">
        <v>1672</v>
      </c>
      <c r="D449" s="51" t="s">
        <v>1349</v>
      </c>
      <c r="E449" s="17" t="s">
        <v>21</v>
      </c>
      <c r="F449" s="17" t="s">
        <v>1686</v>
      </c>
      <c r="G449" s="17" t="s">
        <v>1673</v>
      </c>
      <c r="H449" s="17" t="s">
        <v>1674</v>
      </c>
      <c r="I449" s="52">
        <v>177.13</v>
      </c>
      <c r="J449" s="52">
        <v>177.13</v>
      </c>
      <c r="K449" s="29"/>
      <c r="L449" s="15" t="s">
        <v>1675</v>
      </c>
      <c r="M449" s="27" t="s">
        <v>682</v>
      </c>
      <c r="N449" s="15" t="s">
        <v>1675</v>
      </c>
      <c r="O449" s="47" t="s">
        <v>1676</v>
      </c>
      <c r="P449" s="25"/>
    </row>
    <row r="450" s="4" customFormat="1" ht="72" customHeight="1" spans="1:16">
      <c r="A450" s="51" t="s">
        <v>1687</v>
      </c>
      <c r="B450" s="50" t="s">
        <v>1671</v>
      </c>
      <c r="C450" s="50" t="s">
        <v>1672</v>
      </c>
      <c r="D450" s="51" t="s">
        <v>1349</v>
      </c>
      <c r="E450" s="17" t="s">
        <v>21</v>
      </c>
      <c r="F450" s="17" t="s">
        <v>485</v>
      </c>
      <c r="G450" s="17" t="s">
        <v>1673</v>
      </c>
      <c r="H450" s="17" t="s">
        <v>1674</v>
      </c>
      <c r="I450" s="52">
        <v>16.62</v>
      </c>
      <c r="J450" s="52">
        <v>16.62</v>
      </c>
      <c r="K450" s="34"/>
      <c r="L450" s="15" t="s">
        <v>1675</v>
      </c>
      <c r="M450" s="17" t="s">
        <v>1360</v>
      </c>
      <c r="N450" s="15" t="s">
        <v>1675</v>
      </c>
      <c r="O450" s="47" t="s">
        <v>1676</v>
      </c>
      <c r="P450" s="37"/>
    </row>
    <row r="451" s="4" customFormat="1" ht="72" customHeight="1" spans="1:16">
      <c r="A451" s="51" t="s">
        <v>1688</v>
      </c>
      <c r="B451" s="50" t="s">
        <v>1671</v>
      </c>
      <c r="C451" s="50" t="s">
        <v>1672</v>
      </c>
      <c r="D451" s="51" t="s">
        <v>1349</v>
      </c>
      <c r="E451" s="17" t="s">
        <v>21</v>
      </c>
      <c r="F451" s="17" t="s">
        <v>468</v>
      </c>
      <c r="G451" s="17" t="s">
        <v>1673</v>
      </c>
      <c r="H451" s="17" t="s">
        <v>1674</v>
      </c>
      <c r="I451" s="52">
        <v>10.64</v>
      </c>
      <c r="J451" s="52">
        <v>10.64</v>
      </c>
      <c r="K451" s="34"/>
      <c r="L451" s="15" t="s">
        <v>1675</v>
      </c>
      <c r="M451" s="17" t="s">
        <v>1360</v>
      </c>
      <c r="N451" s="15" t="s">
        <v>1675</v>
      </c>
      <c r="O451" s="47" t="s">
        <v>1676</v>
      </c>
      <c r="P451" s="37"/>
    </row>
    <row r="452" s="4" customFormat="1" ht="72" customHeight="1" spans="1:16">
      <c r="A452" s="51" t="s">
        <v>1689</v>
      </c>
      <c r="B452" s="50" t="s">
        <v>1671</v>
      </c>
      <c r="C452" s="50" t="s">
        <v>1672</v>
      </c>
      <c r="D452" s="51" t="s">
        <v>1349</v>
      </c>
      <c r="E452" s="17" t="s">
        <v>21</v>
      </c>
      <c r="F452" s="17" t="s">
        <v>1091</v>
      </c>
      <c r="G452" s="15" t="s">
        <v>1690</v>
      </c>
      <c r="H452" s="17" t="s">
        <v>1674</v>
      </c>
      <c r="I452" s="52">
        <v>16.58</v>
      </c>
      <c r="J452" s="52">
        <v>16.58</v>
      </c>
      <c r="K452" s="34"/>
      <c r="L452" s="15" t="s">
        <v>1691</v>
      </c>
      <c r="M452" s="27" t="s">
        <v>682</v>
      </c>
      <c r="N452" s="15" t="s">
        <v>1691</v>
      </c>
      <c r="O452" s="47" t="s">
        <v>1676</v>
      </c>
      <c r="P452" s="37"/>
    </row>
    <row r="453" s="4" customFormat="1" ht="72" customHeight="1" spans="1:16">
      <c r="A453" s="51" t="s">
        <v>1692</v>
      </c>
      <c r="B453" s="50" t="s">
        <v>1671</v>
      </c>
      <c r="C453" s="50" t="s">
        <v>1672</v>
      </c>
      <c r="D453" s="51" t="s">
        <v>1349</v>
      </c>
      <c r="E453" s="17" t="s">
        <v>21</v>
      </c>
      <c r="F453" s="17" t="s">
        <v>464</v>
      </c>
      <c r="G453" s="15" t="s">
        <v>1693</v>
      </c>
      <c r="H453" s="17" t="s">
        <v>1674</v>
      </c>
      <c r="I453" s="52">
        <v>12.66</v>
      </c>
      <c r="J453" s="52">
        <v>12.66</v>
      </c>
      <c r="K453" s="34"/>
      <c r="L453" s="15" t="s">
        <v>1694</v>
      </c>
      <c r="M453" s="27" t="s">
        <v>682</v>
      </c>
      <c r="N453" s="15" t="s">
        <v>1694</v>
      </c>
      <c r="O453" s="47" t="s">
        <v>1676</v>
      </c>
      <c r="P453" s="37"/>
    </row>
    <row r="454" s="4" customFormat="1" ht="72" customHeight="1" spans="1:16">
      <c r="A454" s="51" t="s">
        <v>1695</v>
      </c>
      <c r="B454" s="50" t="s">
        <v>1671</v>
      </c>
      <c r="C454" s="50" t="s">
        <v>1672</v>
      </c>
      <c r="D454" s="51" t="s">
        <v>1349</v>
      </c>
      <c r="E454" s="17" t="s">
        <v>21</v>
      </c>
      <c r="F454" s="17" t="s">
        <v>1696</v>
      </c>
      <c r="G454" s="17" t="s">
        <v>1673</v>
      </c>
      <c r="H454" s="17" t="s">
        <v>1674</v>
      </c>
      <c r="I454" s="52">
        <v>13.61</v>
      </c>
      <c r="J454" s="52">
        <v>13.61</v>
      </c>
      <c r="K454" s="34"/>
      <c r="L454" s="15" t="s">
        <v>1675</v>
      </c>
      <c r="M454" s="27" t="s">
        <v>682</v>
      </c>
      <c r="N454" s="15" t="s">
        <v>1675</v>
      </c>
      <c r="O454" s="47" t="s">
        <v>1676</v>
      </c>
      <c r="P454" s="37"/>
    </row>
    <row r="455" s="4" customFormat="1" ht="72" customHeight="1" spans="1:16">
      <c r="A455" s="51" t="s">
        <v>1697</v>
      </c>
      <c r="B455" s="50" t="s">
        <v>1671</v>
      </c>
      <c r="C455" s="50" t="s">
        <v>1672</v>
      </c>
      <c r="D455" s="51" t="s">
        <v>1349</v>
      </c>
      <c r="E455" s="17" t="s">
        <v>21</v>
      </c>
      <c r="F455" s="17" t="s">
        <v>494</v>
      </c>
      <c r="G455" s="17" t="s">
        <v>1673</v>
      </c>
      <c r="H455" s="17" t="s">
        <v>1674</v>
      </c>
      <c r="I455" s="52">
        <v>19.95</v>
      </c>
      <c r="J455" s="52">
        <v>19.95</v>
      </c>
      <c r="K455" s="34"/>
      <c r="L455" s="15" t="s">
        <v>1675</v>
      </c>
      <c r="M455" s="27" t="s">
        <v>682</v>
      </c>
      <c r="N455" s="15" t="s">
        <v>1675</v>
      </c>
      <c r="O455" s="47" t="s">
        <v>1676</v>
      </c>
      <c r="P455" s="37"/>
    </row>
    <row r="456" s="4" customFormat="1" ht="72" customHeight="1" spans="1:16">
      <c r="A456" s="51" t="s">
        <v>1698</v>
      </c>
      <c r="B456" s="50" t="s">
        <v>1671</v>
      </c>
      <c r="C456" s="50" t="s">
        <v>1672</v>
      </c>
      <c r="D456" s="51" t="s">
        <v>1349</v>
      </c>
      <c r="E456" s="17" t="s">
        <v>21</v>
      </c>
      <c r="F456" s="17" t="s">
        <v>1699</v>
      </c>
      <c r="G456" s="17" t="s">
        <v>1673</v>
      </c>
      <c r="H456" s="17" t="s">
        <v>1674</v>
      </c>
      <c r="I456" s="52">
        <v>13.63</v>
      </c>
      <c r="J456" s="52">
        <v>13.63</v>
      </c>
      <c r="K456" s="34"/>
      <c r="L456" s="15" t="s">
        <v>1675</v>
      </c>
      <c r="M456" s="17" t="s">
        <v>1360</v>
      </c>
      <c r="N456" s="15" t="s">
        <v>1675</v>
      </c>
      <c r="O456" s="47" t="s">
        <v>1676</v>
      </c>
      <c r="P456" s="37"/>
    </row>
    <row r="457" s="4" customFormat="1" ht="72" customHeight="1" spans="1:16">
      <c r="A457" s="51" t="s">
        <v>1700</v>
      </c>
      <c r="B457" s="50" t="s">
        <v>1671</v>
      </c>
      <c r="C457" s="50" t="s">
        <v>1672</v>
      </c>
      <c r="D457" s="51" t="s">
        <v>1349</v>
      </c>
      <c r="E457" s="17" t="s">
        <v>21</v>
      </c>
      <c r="F457" s="17" t="s">
        <v>1701</v>
      </c>
      <c r="G457" s="17" t="s">
        <v>1673</v>
      </c>
      <c r="H457" s="17" t="s">
        <v>1674</v>
      </c>
      <c r="I457" s="52">
        <v>29.04</v>
      </c>
      <c r="J457" s="52">
        <v>29.04</v>
      </c>
      <c r="K457" s="34"/>
      <c r="L457" s="15" t="s">
        <v>1675</v>
      </c>
      <c r="M457" s="27" t="s">
        <v>682</v>
      </c>
      <c r="N457" s="15" t="s">
        <v>1675</v>
      </c>
      <c r="O457" s="47" t="s">
        <v>1676</v>
      </c>
      <c r="P457" s="37"/>
    </row>
    <row r="458" s="4" customFormat="1" ht="72" customHeight="1" spans="1:16">
      <c r="A458" s="51" t="s">
        <v>1702</v>
      </c>
      <c r="B458" s="50" t="s">
        <v>1671</v>
      </c>
      <c r="C458" s="50" t="s">
        <v>1672</v>
      </c>
      <c r="D458" s="51" t="s">
        <v>1349</v>
      </c>
      <c r="E458" s="17" t="s">
        <v>21</v>
      </c>
      <c r="F458" s="17" t="s">
        <v>1156</v>
      </c>
      <c r="G458" s="15" t="s">
        <v>1703</v>
      </c>
      <c r="H458" s="17" t="s">
        <v>1674</v>
      </c>
      <c r="I458" s="52">
        <v>99</v>
      </c>
      <c r="J458" s="52">
        <v>99</v>
      </c>
      <c r="K458" s="34"/>
      <c r="L458" s="15" t="s">
        <v>1704</v>
      </c>
      <c r="M458" s="27" t="s">
        <v>682</v>
      </c>
      <c r="N458" s="15" t="s">
        <v>1704</v>
      </c>
      <c r="O458" s="47" t="s">
        <v>1676</v>
      </c>
      <c r="P458" s="37"/>
    </row>
    <row r="459" s="4" customFormat="1" ht="72" customHeight="1" spans="1:16">
      <c r="A459" s="51" t="s">
        <v>1705</v>
      </c>
      <c r="B459" s="50" t="s">
        <v>1671</v>
      </c>
      <c r="C459" s="50" t="s">
        <v>1672</v>
      </c>
      <c r="D459" s="51" t="s">
        <v>1349</v>
      </c>
      <c r="E459" s="17" t="s">
        <v>21</v>
      </c>
      <c r="F459" s="17" t="s">
        <v>200</v>
      </c>
      <c r="G459" s="17" t="s">
        <v>1673</v>
      </c>
      <c r="H459" s="17" t="s">
        <v>1674</v>
      </c>
      <c r="I459" s="52">
        <v>57.67</v>
      </c>
      <c r="J459" s="52">
        <v>57.67</v>
      </c>
      <c r="K459" s="59"/>
      <c r="L459" s="15" t="s">
        <v>1675</v>
      </c>
      <c r="M459" s="17" t="s">
        <v>1360</v>
      </c>
      <c r="N459" s="15" t="s">
        <v>1675</v>
      </c>
      <c r="O459" s="47" t="s">
        <v>1676</v>
      </c>
      <c r="P459" s="59"/>
    </row>
    <row r="460" s="4" customFormat="1" ht="72" customHeight="1" spans="1:16">
      <c r="A460" s="51" t="s">
        <v>1706</v>
      </c>
      <c r="B460" s="50" t="s">
        <v>1671</v>
      </c>
      <c r="C460" s="50" t="s">
        <v>1672</v>
      </c>
      <c r="D460" s="51" t="s">
        <v>1349</v>
      </c>
      <c r="E460" s="17" t="s">
        <v>21</v>
      </c>
      <c r="F460" s="17" t="s">
        <v>536</v>
      </c>
      <c r="G460" s="15" t="s">
        <v>1707</v>
      </c>
      <c r="H460" s="17" t="s">
        <v>1674</v>
      </c>
      <c r="I460" s="52">
        <v>79.52</v>
      </c>
      <c r="J460" s="52">
        <v>79.52</v>
      </c>
      <c r="K460" s="60"/>
      <c r="L460" s="15" t="s">
        <v>1708</v>
      </c>
      <c r="M460" s="27" t="s">
        <v>682</v>
      </c>
      <c r="N460" s="15" t="s">
        <v>1708</v>
      </c>
      <c r="O460" s="47" t="s">
        <v>1676</v>
      </c>
      <c r="P460" s="60"/>
    </row>
    <row r="461" s="1" customFormat="1" ht="72" customHeight="1" spans="1:16">
      <c r="A461" s="51" t="s">
        <v>1709</v>
      </c>
      <c r="B461" s="50" t="s">
        <v>1671</v>
      </c>
      <c r="C461" s="51" t="s">
        <v>1672</v>
      </c>
      <c r="D461" s="51" t="s">
        <v>1349</v>
      </c>
      <c r="E461" s="17" t="s">
        <v>21</v>
      </c>
      <c r="F461" s="17" t="s">
        <v>188</v>
      </c>
      <c r="G461" s="15" t="s">
        <v>1703</v>
      </c>
      <c r="H461" s="17" t="s">
        <v>1674</v>
      </c>
      <c r="I461" s="52">
        <v>38.44</v>
      </c>
      <c r="J461" s="52">
        <v>38.44</v>
      </c>
      <c r="K461" s="36"/>
      <c r="L461" s="15" t="s">
        <v>1704</v>
      </c>
      <c r="M461" s="27" t="s">
        <v>682</v>
      </c>
      <c r="N461" s="15" t="s">
        <v>1704</v>
      </c>
      <c r="O461" s="47" t="s">
        <v>1676</v>
      </c>
      <c r="P461" s="36"/>
    </row>
    <row r="462" s="1" customFormat="1" ht="72" customHeight="1" spans="1:16">
      <c r="A462" s="51" t="s">
        <v>1710</v>
      </c>
      <c r="B462" s="50" t="s">
        <v>1671</v>
      </c>
      <c r="C462" s="51" t="s">
        <v>1672</v>
      </c>
      <c r="D462" s="51" t="s">
        <v>1349</v>
      </c>
      <c r="E462" s="17" t="s">
        <v>21</v>
      </c>
      <c r="F462" s="17" t="s">
        <v>1711</v>
      </c>
      <c r="G462" s="17" t="s">
        <v>1712</v>
      </c>
      <c r="H462" s="17" t="s">
        <v>1674</v>
      </c>
      <c r="I462" s="52">
        <v>319.09</v>
      </c>
      <c r="J462" s="52">
        <v>319.09</v>
      </c>
      <c r="K462" s="36"/>
      <c r="L462" s="15" t="s">
        <v>1713</v>
      </c>
      <c r="M462" s="17" t="s">
        <v>1714</v>
      </c>
      <c r="N462" s="15" t="s">
        <v>1713</v>
      </c>
      <c r="O462" s="47" t="s">
        <v>1676</v>
      </c>
      <c r="P462" s="36"/>
    </row>
    <row r="463" s="1" customFormat="1" ht="72" customHeight="1" spans="1:16">
      <c r="A463" s="51" t="s">
        <v>1715</v>
      </c>
      <c r="B463" s="50" t="s">
        <v>1671</v>
      </c>
      <c r="C463" s="51" t="s">
        <v>1672</v>
      </c>
      <c r="D463" s="51" t="s">
        <v>1349</v>
      </c>
      <c r="E463" s="17" t="s">
        <v>21</v>
      </c>
      <c r="F463" s="17" t="s">
        <v>584</v>
      </c>
      <c r="G463" s="17" t="s">
        <v>1673</v>
      </c>
      <c r="H463" s="17" t="s">
        <v>1674</v>
      </c>
      <c r="I463" s="52">
        <v>108.58</v>
      </c>
      <c r="J463" s="52">
        <v>108.58</v>
      </c>
      <c r="K463" s="36"/>
      <c r="L463" s="15" t="s">
        <v>1675</v>
      </c>
      <c r="M463" s="27" t="s">
        <v>682</v>
      </c>
      <c r="N463" s="15" t="s">
        <v>1675</v>
      </c>
      <c r="O463" s="47" t="s">
        <v>1676</v>
      </c>
      <c r="P463" s="36"/>
    </row>
    <row r="464" s="1" customFormat="1" ht="72" customHeight="1" spans="1:16">
      <c r="A464" s="51" t="s">
        <v>1716</v>
      </c>
      <c r="B464" s="50" t="s">
        <v>1671</v>
      </c>
      <c r="C464" s="51" t="s">
        <v>1672</v>
      </c>
      <c r="D464" s="51" t="s">
        <v>1349</v>
      </c>
      <c r="E464" s="17" t="s">
        <v>21</v>
      </c>
      <c r="F464" s="17" t="s">
        <v>1717</v>
      </c>
      <c r="G464" s="17" t="s">
        <v>1673</v>
      </c>
      <c r="H464" s="17" t="s">
        <v>1674</v>
      </c>
      <c r="I464" s="52">
        <v>14.38</v>
      </c>
      <c r="J464" s="52">
        <v>14.38</v>
      </c>
      <c r="K464" s="36"/>
      <c r="L464" s="15" t="s">
        <v>1675</v>
      </c>
      <c r="M464" s="27" t="s">
        <v>682</v>
      </c>
      <c r="N464" s="15" t="s">
        <v>1675</v>
      </c>
      <c r="O464" s="47" t="s">
        <v>1676</v>
      </c>
      <c r="P464" s="36"/>
    </row>
    <row r="465" s="1" customFormat="1" ht="72" customHeight="1" spans="1:16">
      <c r="A465" s="51" t="s">
        <v>1718</v>
      </c>
      <c r="B465" s="50" t="s">
        <v>1671</v>
      </c>
      <c r="C465" s="51" t="s">
        <v>1672</v>
      </c>
      <c r="D465" s="51" t="s">
        <v>1349</v>
      </c>
      <c r="E465" s="17" t="s">
        <v>21</v>
      </c>
      <c r="F465" s="17" t="s">
        <v>1328</v>
      </c>
      <c r="G465" s="17" t="s">
        <v>1719</v>
      </c>
      <c r="H465" s="17" t="s">
        <v>1674</v>
      </c>
      <c r="I465" s="52">
        <v>88.64</v>
      </c>
      <c r="J465" s="52">
        <v>88.64</v>
      </c>
      <c r="K465" s="36"/>
      <c r="L465" s="15" t="s">
        <v>1720</v>
      </c>
      <c r="M465" s="27" t="s">
        <v>682</v>
      </c>
      <c r="N465" s="15" t="s">
        <v>1720</v>
      </c>
      <c r="O465" s="47" t="s">
        <v>1676</v>
      </c>
      <c r="P465" s="36"/>
    </row>
    <row r="466" s="1" customFormat="1" ht="72" customHeight="1" spans="1:16">
      <c r="A466" s="51" t="s">
        <v>1721</v>
      </c>
      <c r="B466" s="50" t="s">
        <v>1671</v>
      </c>
      <c r="C466" s="51" t="s">
        <v>1672</v>
      </c>
      <c r="D466" s="51" t="s">
        <v>1349</v>
      </c>
      <c r="E466" s="17" t="s">
        <v>21</v>
      </c>
      <c r="F466" s="17" t="s">
        <v>613</v>
      </c>
      <c r="G466" s="15" t="s">
        <v>1722</v>
      </c>
      <c r="H466" s="39" t="s">
        <v>1674</v>
      </c>
      <c r="I466" s="61">
        <v>20.4</v>
      </c>
      <c r="J466" s="61">
        <v>20.4</v>
      </c>
      <c r="K466" s="62"/>
      <c r="L466" s="63" t="s">
        <v>1723</v>
      </c>
      <c r="M466" s="64" t="s">
        <v>682</v>
      </c>
      <c r="N466" s="63" t="s">
        <v>1723</v>
      </c>
      <c r="O466" s="65" t="s">
        <v>1676</v>
      </c>
      <c r="P466" s="62"/>
    </row>
    <row r="467" s="3" customFormat="1" ht="72" customHeight="1" spans="1:16">
      <c r="A467" s="54" t="s">
        <v>1724</v>
      </c>
      <c r="B467" s="30" t="s">
        <v>18</v>
      </c>
      <c r="C467" s="16" t="s">
        <v>1356</v>
      </c>
      <c r="D467" s="51" t="s">
        <v>1349</v>
      </c>
      <c r="E467" s="17" t="s">
        <v>21</v>
      </c>
      <c r="F467" s="55" t="s">
        <v>1725</v>
      </c>
      <c r="G467" s="56" t="s">
        <v>1726</v>
      </c>
      <c r="H467" s="42" t="s">
        <v>1358</v>
      </c>
      <c r="I467" s="66">
        <v>855</v>
      </c>
      <c r="J467" s="66">
        <v>855</v>
      </c>
      <c r="K467" s="67"/>
      <c r="L467" s="42" t="s">
        <v>1727</v>
      </c>
      <c r="M467" s="68" t="s">
        <v>1714</v>
      </c>
      <c r="N467" s="42" t="s">
        <v>1727</v>
      </c>
      <c r="O467" s="42" t="s">
        <v>1358</v>
      </c>
      <c r="P467" s="67"/>
    </row>
    <row r="468" s="5" customFormat="1" ht="68" customHeight="1" spans="1:16">
      <c r="A468" s="17" t="s">
        <v>1728</v>
      </c>
      <c r="B468" s="17" t="s">
        <v>18</v>
      </c>
      <c r="C468" s="16" t="s">
        <v>1356</v>
      </c>
      <c r="D468" s="51" t="s">
        <v>1349</v>
      </c>
      <c r="E468" s="17" t="s">
        <v>21</v>
      </c>
      <c r="F468" s="17" t="s">
        <v>504</v>
      </c>
      <c r="G468" s="41" t="s">
        <v>1729</v>
      </c>
      <c r="H468" s="57" t="s">
        <v>1729</v>
      </c>
      <c r="I468" s="57">
        <v>400</v>
      </c>
      <c r="J468" s="57">
        <v>400</v>
      </c>
      <c r="K468" s="42"/>
      <c r="L468" s="57" t="s">
        <v>1730</v>
      </c>
      <c r="M468" s="42" t="s">
        <v>1714</v>
      </c>
      <c r="N468" s="57" t="s">
        <v>1730</v>
      </c>
      <c r="O468" s="57" t="s">
        <v>1729</v>
      </c>
      <c r="P468" s="42"/>
    </row>
    <row r="469" ht="108" spans="1:16">
      <c r="A469" s="16" t="s">
        <v>1731</v>
      </c>
      <c r="B469" s="16" t="s">
        <v>275</v>
      </c>
      <c r="C469" s="16" t="s">
        <v>632</v>
      </c>
      <c r="D469" s="16" t="s">
        <v>1732</v>
      </c>
      <c r="E469" s="58" t="s">
        <v>21</v>
      </c>
      <c r="F469" s="16" t="s">
        <v>184</v>
      </c>
      <c r="G469" s="16" t="s">
        <v>1733</v>
      </c>
      <c r="H469" s="16" t="s">
        <v>1734</v>
      </c>
      <c r="I469" s="16">
        <v>416</v>
      </c>
      <c r="J469" s="16">
        <v>416</v>
      </c>
      <c r="K469" s="16"/>
      <c r="L469" s="16" t="s">
        <v>1735</v>
      </c>
      <c r="M469" s="69" t="s">
        <v>682</v>
      </c>
      <c r="N469" s="16" t="s">
        <v>1735</v>
      </c>
      <c r="O469" s="16" t="s">
        <v>1734</v>
      </c>
      <c r="P469" s="16"/>
    </row>
    <row r="470" ht="97" customHeight="1" spans="1:16">
      <c r="A470" s="16" t="s">
        <v>1736</v>
      </c>
      <c r="B470" s="16" t="s">
        <v>275</v>
      </c>
      <c r="C470" s="16" t="s">
        <v>632</v>
      </c>
      <c r="D470" s="16" t="s">
        <v>1732</v>
      </c>
      <c r="E470" s="58" t="s">
        <v>21</v>
      </c>
      <c r="F470" s="16" t="s">
        <v>452</v>
      </c>
      <c r="G470" s="16" t="s">
        <v>1737</v>
      </c>
      <c r="H470" s="16" t="s">
        <v>1738</v>
      </c>
      <c r="I470" s="16">
        <v>205</v>
      </c>
      <c r="J470" s="16">
        <v>205</v>
      </c>
      <c r="K470" s="16"/>
      <c r="L470" s="16" t="s">
        <v>1739</v>
      </c>
      <c r="M470" s="69" t="s">
        <v>682</v>
      </c>
      <c r="N470" s="16" t="s">
        <v>1739</v>
      </c>
      <c r="O470" s="16" t="s">
        <v>1738</v>
      </c>
      <c r="P470" s="16"/>
    </row>
    <row r="471" ht="102" customHeight="1" spans="1:16">
      <c r="A471" s="16" t="s">
        <v>1740</v>
      </c>
      <c r="B471" s="16" t="s">
        <v>275</v>
      </c>
      <c r="C471" s="16" t="s">
        <v>632</v>
      </c>
      <c r="D471" s="16" t="s">
        <v>1732</v>
      </c>
      <c r="E471" s="58" t="s">
        <v>21</v>
      </c>
      <c r="F471" s="16" t="s">
        <v>291</v>
      </c>
      <c r="G471" s="16" t="s">
        <v>1741</v>
      </c>
      <c r="H471" s="16" t="s">
        <v>1742</v>
      </c>
      <c r="I471" s="16">
        <v>265</v>
      </c>
      <c r="J471" s="16">
        <v>265</v>
      </c>
      <c r="K471" s="16"/>
      <c r="L471" s="16" t="s">
        <v>1743</v>
      </c>
      <c r="M471" s="69" t="s">
        <v>682</v>
      </c>
      <c r="N471" s="16" t="s">
        <v>1743</v>
      </c>
      <c r="O471" s="16" t="s">
        <v>1742</v>
      </c>
      <c r="P471" s="16"/>
    </row>
    <row r="472" ht="76" customHeight="1" spans="1:16">
      <c r="A472" s="16" t="s">
        <v>1744</v>
      </c>
      <c r="B472" s="16" t="s">
        <v>275</v>
      </c>
      <c r="C472" s="16" t="s">
        <v>632</v>
      </c>
      <c r="D472" s="16" t="s">
        <v>1732</v>
      </c>
      <c r="E472" s="58" t="s">
        <v>21</v>
      </c>
      <c r="F472" s="16" t="s">
        <v>291</v>
      </c>
      <c r="G472" s="16" t="s">
        <v>1745</v>
      </c>
      <c r="H472" s="16" t="s">
        <v>1746</v>
      </c>
      <c r="I472" s="16">
        <v>13.4</v>
      </c>
      <c r="J472" s="16">
        <v>13.4</v>
      </c>
      <c r="K472" s="16"/>
      <c r="L472" s="16" t="s">
        <v>1747</v>
      </c>
      <c r="M472" s="69" t="s">
        <v>682</v>
      </c>
      <c r="N472" s="16" t="s">
        <v>1747</v>
      </c>
      <c r="O472" s="16" t="s">
        <v>1746</v>
      </c>
      <c r="P472" s="16"/>
    </row>
    <row r="473" ht="76" customHeight="1" spans="1:16">
      <c r="A473" s="16" t="s">
        <v>1748</v>
      </c>
      <c r="B473" s="16" t="s">
        <v>275</v>
      </c>
      <c r="C473" s="16" t="s">
        <v>632</v>
      </c>
      <c r="D473" s="16" t="s">
        <v>1732</v>
      </c>
      <c r="E473" s="58" t="s">
        <v>21</v>
      </c>
      <c r="F473" s="16" t="s">
        <v>291</v>
      </c>
      <c r="G473" s="16" t="s">
        <v>1749</v>
      </c>
      <c r="H473" s="16" t="s">
        <v>1750</v>
      </c>
      <c r="I473" s="16">
        <v>36</v>
      </c>
      <c r="J473" s="16">
        <v>36</v>
      </c>
      <c r="K473" s="16"/>
      <c r="L473" s="16" t="s">
        <v>1751</v>
      </c>
      <c r="M473" s="69" t="s">
        <v>682</v>
      </c>
      <c r="N473" s="16" t="s">
        <v>1751</v>
      </c>
      <c r="O473" s="16" t="s">
        <v>1750</v>
      </c>
      <c r="P473" s="16"/>
    </row>
    <row r="474" ht="76" customHeight="1" spans="1:16">
      <c r="A474" s="16" t="s">
        <v>1752</v>
      </c>
      <c r="B474" s="16" t="s">
        <v>275</v>
      </c>
      <c r="C474" s="16" t="s">
        <v>632</v>
      </c>
      <c r="D474" s="16" t="s">
        <v>1732</v>
      </c>
      <c r="E474" s="58" t="s">
        <v>21</v>
      </c>
      <c r="F474" s="16" t="s">
        <v>1753</v>
      </c>
      <c r="G474" s="16" t="s">
        <v>1754</v>
      </c>
      <c r="H474" s="16" t="s">
        <v>1755</v>
      </c>
      <c r="I474" s="16">
        <v>139.7</v>
      </c>
      <c r="J474" s="16">
        <v>139.7</v>
      </c>
      <c r="K474" s="16"/>
      <c r="L474" s="16" t="s">
        <v>1756</v>
      </c>
      <c r="M474" s="16" t="s">
        <v>1757</v>
      </c>
      <c r="N474" s="16" t="s">
        <v>1756</v>
      </c>
      <c r="O474" s="16" t="s">
        <v>1755</v>
      </c>
      <c r="P474" s="16"/>
    </row>
    <row r="475" ht="76" customHeight="1" spans="1:16">
      <c r="A475" s="16" t="s">
        <v>1758</v>
      </c>
      <c r="B475" s="16" t="s">
        <v>275</v>
      </c>
      <c r="C475" s="16" t="s">
        <v>632</v>
      </c>
      <c r="D475" s="16" t="s">
        <v>1732</v>
      </c>
      <c r="E475" s="58" t="s">
        <v>21</v>
      </c>
      <c r="F475" s="16" t="s">
        <v>1759</v>
      </c>
      <c r="G475" s="16" t="s">
        <v>1760</v>
      </c>
      <c r="H475" s="16" t="s">
        <v>1755</v>
      </c>
      <c r="I475" s="16">
        <v>47.9</v>
      </c>
      <c r="J475" s="16">
        <v>47.9</v>
      </c>
      <c r="K475" s="16"/>
      <c r="L475" s="16" t="s">
        <v>1761</v>
      </c>
      <c r="M475" s="16" t="s">
        <v>1757</v>
      </c>
      <c r="N475" s="16" t="s">
        <v>1761</v>
      </c>
      <c r="O475" s="16" t="s">
        <v>1755</v>
      </c>
      <c r="P475" s="16"/>
    </row>
    <row r="476" ht="162" spans="1:16">
      <c r="A476" s="16" t="s">
        <v>1762</v>
      </c>
      <c r="B476" s="16" t="s">
        <v>275</v>
      </c>
      <c r="C476" s="16" t="s">
        <v>632</v>
      </c>
      <c r="D476" s="16" t="s">
        <v>1732</v>
      </c>
      <c r="E476" s="58" t="s">
        <v>21</v>
      </c>
      <c r="F476" s="16" t="s">
        <v>184</v>
      </c>
      <c r="G476" s="16" t="s">
        <v>1763</v>
      </c>
      <c r="H476" s="16" t="s">
        <v>1764</v>
      </c>
      <c r="I476" s="16">
        <v>348.6</v>
      </c>
      <c r="J476" s="16">
        <v>348.6</v>
      </c>
      <c r="K476" s="16"/>
      <c r="L476" s="16" t="s">
        <v>1765</v>
      </c>
      <c r="M476" s="69" t="s">
        <v>682</v>
      </c>
      <c r="N476" s="16" t="s">
        <v>1765</v>
      </c>
      <c r="O476" s="16" t="s">
        <v>1764</v>
      </c>
      <c r="P476" s="16"/>
    </row>
    <row r="477" ht="85" customHeight="1" spans="1:16">
      <c r="A477" s="16" t="s">
        <v>1766</v>
      </c>
      <c r="B477" s="16" t="s">
        <v>275</v>
      </c>
      <c r="C477" s="16" t="s">
        <v>632</v>
      </c>
      <c r="D477" s="16" t="s">
        <v>1732</v>
      </c>
      <c r="E477" s="58" t="s">
        <v>21</v>
      </c>
      <c r="F477" s="16" t="s">
        <v>1767</v>
      </c>
      <c r="G477" s="16" t="s">
        <v>1768</v>
      </c>
      <c r="H477" s="16" t="s">
        <v>1764</v>
      </c>
      <c r="I477" s="16">
        <v>100</v>
      </c>
      <c r="J477" s="16">
        <v>100</v>
      </c>
      <c r="K477" s="16"/>
      <c r="L477" s="16" t="s">
        <v>1769</v>
      </c>
      <c r="M477" s="69" t="s">
        <v>682</v>
      </c>
      <c r="N477" s="16" t="s">
        <v>1769</v>
      </c>
      <c r="O477" s="16" t="s">
        <v>1764</v>
      </c>
      <c r="P477" s="16"/>
    </row>
    <row r="478" ht="71" customHeight="1" spans="1:16">
      <c r="A478" s="16" t="s">
        <v>1770</v>
      </c>
      <c r="B478" s="16" t="s">
        <v>275</v>
      </c>
      <c r="C478" s="16" t="s">
        <v>632</v>
      </c>
      <c r="D478" s="16" t="s">
        <v>1732</v>
      </c>
      <c r="E478" s="58" t="s">
        <v>21</v>
      </c>
      <c r="F478" s="16" t="s">
        <v>291</v>
      </c>
      <c r="G478" s="16" t="s">
        <v>1771</v>
      </c>
      <c r="H478" s="16" t="s">
        <v>1764</v>
      </c>
      <c r="I478" s="16">
        <v>93</v>
      </c>
      <c r="J478" s="16">
        <v>93</v>
      </c>
      <c r="K478" s="16"/>
      <c r="L478" s="16" t="s">
        <v>1772</v>
      </c>
      <c r="M478" s="69" t="s">
        <v>682</v>
      </c>
      <c r="N478" s="16" t="s">
        <v>1772</v>
      </c>
      <c r="O478" s="16" t="s">
        <v>1764</v>
      </c>
      <c r="P478" s="16"/>
    </row>
    <row r="479" ht="68" customHeight="1" spans="1:16">
      <c r="A479" s="16" t="s">
        <v>1773</v>
      </c>
      <c r="B479" s="16" t="s">
        <v>275</v>
      </c>
      <c r="C479" s="16" t="s">
        <v>632</v>
      </c>
      <c r="D479" s="16" t="s">
        <v>1732</v>
      </c>
      <c r="E479" s="58" t="s">
        <v>21</v>
      </c>
      <c r="F479" s="16" t="s">
        <v>1774</v>
      </c>
      <c r="G479" s="16" t="s">
        <v>1775</v>
      </c>
      <c r="H479" s="16" t="s">
        <v>1776</v>
      </c>
      <c r="I479" s="16">
        <v>16</v>
      </c>
      <c r="J479" s="16">
        <v>16</v>
      </c>
      <c r="K479" s="16"/>
      <c r="L479" s="16" t="s">
        <v>1777</v>
      </c>
      <c r="M479" s="16" t="s">
        <v>1757</v>
      </c>
      <c r="N479" s="16" t="s">
        <v>1777</v>
      </c>
      <c r="O479" s="16" t="s">
        <v>1776</v>
      </c>
      <c r="P479" s="16"/>
    </row>
    <row r="480" ht="101" customHeight="1" spans="1:16">
      <c r="A480" s="16" t="s">
        <v>1778</v>
      </c>
      <c r="B480" s="16" t="s">
        <v>275</v>
      </c>
      <c r="C480" s="16" t="s">
        <v>632</v>
      </c>
      <c r="D480" s="16" t="s">
        <v>1732</v>
      </c>
      <c r="E480" s="58" t="s">
        <v>21</v>
      </c>
      <c r="F480" s="16" t="s">
        <v>1779</v>
      </c>
      <c r="G480" s="16" t="s">
        <v>1780</v>
      </c>
      <c r="H480" s="16" t="s">
        <v>1781</v>
      </c>
      <c r="I480" s="16">
        <v>70</v>
      </c>
      <c r="J480" s="16">
        <v>70</v>
      </c>
      <c r="K480" s="16"/>
      <c r="L480" s="16" t="s">
        <v>1782</v>
      </c>
      <c r="M480" s="16" t="s">
        <v>1757</v>
      </c>
      <c r="N480" s="16" t="s">
        <v>1782</v>
      </c>
      <c r="O480" s="16" t="s">
        <v>1781</v>
      </c>
      <c r="P480" s="16"/>
    </row>
    <row r="481" ht="80" customHeight="1" spans="1:16">
      <c r="A481" s="16" t="s">
        <v>1783</v>
      </c>
      <c r="B481" s="16" t="s">
        <v>275</v>
      </c>
      <c r="C481" s="16" t="s">
        <v>632</v>
      </c>
      <c r="D481" s="16" t="s">
        <v>1732</v>
      </c>
      <c r="E481" s="58" t="s">
        <v>21</v>
      </c>
      <c r="F481" s="16" t="s">
        <v>1784</v>
      </c>
      <c r="G481" s="16" t="s">
        <v>1785</v>
      </c>
      <c r="H481" s="16" t="s">
        <v>1786</v>
      </c>
      <c r="I481" s="16">
        <v>150</v>
      </c>
      <c r="J481" s="16">
        <v>150</v>
      </c>
      <c r="K481" s="16"/>
      <c r="L481" s="16" t="s">
        <v>1787</v>
      </c>
      <c r="M481" s="69" t="s">
        <v>682</v>
      </c>
      <c r="N481" s="16" t="s">
        <v>1787</v>
      </c>
      <c r="O481" s="16" t="s">
        <v>1788</v>
      </c>
      <c r="P481" s="16"/>
    </row>
    <row r="482" ht="54" spans="1:16">
      <c r="A482" s="16" t="s">
        <v>1789</v>
      </c>
      <c r="B482" s="16" t="s">
        <v>275</v>
      </c>
      <c r="C482" s="16" t="s">
        <v>632</v>
      </c>
      <c r="D482" s="16" t="s">
        <v>1732</v>
      </c>
      <c r="E482" s="58" t="s">
        <v>21</v>
      </c>
      <c r="F482" s="16" t="s">
        <v>1790</v>
      </c>
      <c r="G482" s="16" t="s">
        <v>1791</v>
      </c>
      <c r="H482" s="16" t="s">
        <v>1792</v>
      </c>
      <c r="I482" s="16">
        <v>20</v>
      </c>
      <c r="J482" s="16">
        <v>20</v>
      </c>
      <c r="K482" s="16"/>
      <c r="L482" s="16" t="s">
        <v>1793</v>
      </c>
      <c r="M482" s="69" t="s">
        <v>682</v>
      </c>
      <c r="N482" s="16" t="s">
        <v>1793</v>
      </c>
      <c r="O482" s="16" t="s">
        <v>1792</v>
      </c>
      <c r="P482" s="16"/>
    </row>
    <row r="483" ht="79" customHeight="1" spans="1:16">
      <c r="A483" s="16" t="s">
        <v>1794</v>
      </c>
      <c r="B483" s="16" t="s">
        <v>275</v>
      </c>
      <c r="C483" s="16" t="s">
        <v>632</v>
      </c>
      <c r="D483" s="16" t="s">
        <v>1732</v>
      </c>
      <c r="E483" s="58" t="s">
        <v>21</v>
      </c>
      <c r="F483" s="16" t="s">
        <v>1795</v>
      </c>
      <c r="G483" s="16" t="s">
        <v>1796</v>
      </c>
      <c r="H483" s="16" t="s">
        <v>1755</v>
      </c>
      <c r="I483" s="16">
        <v>13</v>
      </c>
      <c r="J483" s="16">
        <v>13</v>
      </c>
      <c r="K483" s="16"/>
      <c r="L483" s="16" t="s">
        <v>1797</v>
      </c>
      <c r="M483" s="16" t="s">
        <v>1757</v>
      </c>
      <c r="N483" s="16" t="s">
        <v>1797</v>
      </c>
      <c r="O483" s="16" t="s">
        <v>1755</v>
      </c>
      <c r="P483" s="16"/>
    </row>
    <row r="484" ht="99" customHeight="1" spans="1:16">
      <c r="A484" s="16" t="s">
        <v>1798</v>
      </c>
      <c r="B484" s="16" t="s">
        <v>275</v>
      </c>
      <c r="C484" s="16" t="s">
        <v>1799</v>
      </c>
      <c r="D484" s="16" t="s">
        <v>1732</v>
      </c>
      <c r="E484" s="58" t="s">
        <v>21</v>
      </c>
      <c r="F484" s="16" t="s">
        <v>1790</v>
      </c>
      <c r="G484" s="16" t="s">
        <v>1800</v>
      </c>
      <c r="H484" s="16" t="s">
        <v>1755</v>
      </c>
      <c r="I484" s="16">
        <v>85</v>
      </c>
      <c r="J484" s="16">
        <v>85</v>
      </c>
      <c r="K484" s="16"/>
      <c r="L484" s="16" t="s">
        <v>1801</v>
      </c>
      <c r="M484" s="69" t="s">
        <v>682</v>
      </c>
      <c r="N484" s="16" t="s">
        <v>1801</v>
      </c>
      <c r="O484" s="16" t="s">
        <v>1755</v>
      </c>
      <c r="P484" s="16"/>
    </row>
    <row r="485" ht="96" customHeight="1" spans="1:16">
      <c r="A485" s="16" t="s">
        <v>1802</v>
      </c>
      <c r="B485" s="16" t="s">
        <v>275</v>
      </c>
      <c r="C485" s="16" t="s">
        <v>1799</v>
      </c>
      <c r="D485" s="16" t="s">
        <v>1732</v>
      </c>
      <c r="E485" s="58" t="s">
        <v>21</v>
      </c>
      <c r="F485" s="16" t="s">
        <v>1803</v>
      </c>
      <c r="G485" s="16" t="s">
        <v>1804</v>
      </c>
      <c r="H485" s="16" t="s">
        <v>1805</v>
      </c>
      <c r="I485" s="16">
        <v>43</v>
      </c>
      <c r="J485" s="16">
        <v>43</v>
      </c>
      <c r="K485" s="16"/>
      <c r="L485" s="16" t="s">
        <v>1806</v>
      </c>
      <c r="M485" s="69" t="s">
        <v>682</v>
      </c>
      <c r="N485" s="16" t="s">
        <v>1806</v>
      </c>
      <c r="O485" s="16" t="s">
        <v>1805</v>
      </c>
      <c r="P485" s="16"/>
    </row>
    <row r="486" ht="122" customHeight="1" spans="1:16">
      <c r="A486" s="16" t="s">
        <v>1807</v>
      </c>
      <c r="B486" s="16" t="s">
        <v>275</v>
      </c>
      <c r="C486" s="16" t="s">
        <v>1799</v>
      </c>
      <c r="D486" s="16" t="s">
        <v>1732</v>
      </c>
      <c r="E486" s="58" t="s">
        <v>21</v>
      </c>
      <c r="F486" s="16" t="s">
        <v>1808</v>
      </c>
      <c r="G486" s="16" t="s">
        <v>1809</v>
      </c>
      <c r="H486" s="16" t="s">
        <v>1810</v>
      </c>
      <c r="I486" s="16">
        <v>28</v>
      </c>
      <c r="J486" s="16">
        <v>28</v>
      </c>
      <c r="K486" s="16"/>
      <c r="L486" s="16" t="s">
        <v>1811</v>
      </c>
      <c r="M486" s="16" t="s">
        <v>1757</v>
      </c>
      <c r="N486" s="16" t="s">
        <v>1811</v>
      </c>
      <c r="O486" s="16" t="s">
        <v>1810</v>
      </c>
      <c r="P486" s="16"/>
    </row>
    <row r="487" ht="106" customHeight="1" spans="1:16">
      <c r="A487" s="16" t="s">
        <v>1812</v>
      </c>
      <c r="B487" s="16" t="s">
        <v>275</v>
      </c>
      <c r="C487" s="16" t="s">
        <v>1799</v>
      </c>
      <c r="D487" s="16" t="s">
        <v>1732</v>
      </c>
      <c r="E487" s="58" t="s">
        <v>21</v>
      </c>
      <c r="F487" s="16" t="s">
        <v>1813</v>
      </c>
      <c r="G487" s="16" t="s">
        <v>1814</v>
      </c>
      <c r="H487" s="16" t="s">
        <v>1755</v>
      </c>
      <c r="I487" s="16">
        <v>120</v>
      </c>
      <c r="J487" s="16">
        <v>120</v>
      </c>
      <c r="K487" s="16"/>
      <c r="L487" s="16" t="s">
        <v>1815</v>
      </c>
      <c r="M487" s="16" t="s">
        <v>1757</v>
      </c>
      <c r="N487" s="16" t="s">
        <v>1815</v>
      </c>
      <c r="O487" s="16" t="s">
        <v>1755</v>
      </c>
      <c r="P487" s="16"/>
    </row>
    <row r="488" ht="74" customHeight="1" spans="1:16">
      <c r="A488" s="16" t="s">
        <v>1816</v>
      </c>
      <c r="B488" s="16" t="s">
        <v>275</v>
      </c>
      <c r="C488" s="16" t="s">
        <v>276</v>
      </c>
      <c r="D488" s="16" t="s">
        <v>1732</v>
      </c>
      <c r="E488" s="58" t="s">
        <v>21</v>
      </c>
      <c r="F488" s="16" t="s">
        <v>1790</v>
      </c>
      <c r="G488" s="16" t="s">
        <v>1817</v>
      </c>
      <c r="H488" s="16" t="s">
        <v>1818</v>
      </c>
      <c r="I488" s="16">
        <v>24</v>
      </c>
      <c r="J488" s="16">
        <v>24</v>
      </c>
      <c r="K488" s="16"/>
      <c r="L488" s="16" t="s">
        <v>1819</v>
      </c>
      <c r="M488" s="16" t="s">
        <v>1757</v>
      </c>
      <c r="N488" s="16" t="s">
        <v>1819</v>
      </c>
      <c r="O488" s="16" t="s">
        <v>1818</v>
      </c>
      <c r="P488" s="16"/>
    </row>
    <row r="489" ht="67.5" spans="1:16">
      <c r="A489" s="16" t="s">
        <v>1820</v>
      </c>
      <c r="B489" s="16" t="s">
        <v>18</v>
      </c>
      <c r="C489" s="16" t="s">
        <v>276</v>
      </c>
      <c r="D489" s="16" t="s">
        <v>1732</v>
      </c>
      <c r="E489" s="58" t="s">
        <v>21</v>
      </c>
      <c r="F489" s="16" t="s">
        <v>1821</v>
      </c>
      <c r="G489" s="16" t="s">
        <v>1822</v>
      </c>
      <c r="H489" s="16" t="s">
        <v>1755</v>
      </c>
      <c r="I489" s="16">
        <v>125</v>
      </c>
      <c r="J489" s="16">
        <v>125</v>
      </c>
      <c r="K489" s="16"/>
      <c r="L489" s="16" t="s">
        <v>1823</v>
      </c>
      <c r="M489" s="16" t="s">
        <v>1757</v>
      </c>
      <c r="N489" s="16" t="s">
        <v>1823</v>
      </c>
      <c r="O489" s="16" t="s">
        <v>1755</v>
      </c>
      <c r="P489" s="16"/>
    </row>
    <row r="490" ht="67.5" spans="1:16">
      <c r="A490" s="16" t="s">
        <v>1824</v>
      </c>
      <c r="B490" s="16" t="s">
        <v>275</v>
      </c>
      <c r="C490" s="16" t="s">
        <v>632</v>
      </c>
      <c r="D490" s="16" t="s">
        <v>1732</v>
      </c>
      <c r="E490" s="58" t="s">
        <v>21</v>
      </c>
      <c r="F490" s="16" t="s">
        <v>1825</v>
      </c>
      <c r="G490" s="16" t="s">
        <v>1826</v>
      </c>
      <c r="H490" s="16" t="s">
        <v>1827</v>
      </c>
      <c r="I490" s="16">
        <v>34</v>
      </c>
      <c r="J490" s="16">
        <v>34</v>
      </c>
      <c r="K490" s="16"/>
      <c r="L490" s="16" t="s">
        <v>1828</v>
      </c>
      <c r="M490" s="16" t="s">
        <v>1757</v>
      </c>
      <c r="N490" s="16" t="s">
        <v>1828</v>
      </c>
      <c r="O490" s="16" t="s">
        <v>1829</v>
      </c>
      <c r="P490" s="16"/>
    </row>
    <row r="491" ht="100" customHeight="1" spans="1:16">
      <c r="A491" s="16" t="s">
        <v>1830</v>
      </c>
      <c r="B491" s="16" t="s">
        <v>275</v>
      </c>
      <c r="C491" s="16" t="s">
        <v>632</v>
      </c>
      <c r="D491" s="16" t="s">
        <v>1732</v>
      </c>
      <c r="E491" s="58" t="s">
        <v>21</v>
      </c>
      <c r="F491" s="16" t="s">
        <v>1831</v>
      </c>
      <c r="G491" s="16" t="s">
        <v>1832</v>
      </c>
      <c r="H491" s="16" t="s">
        <v>1833</v>
      </c>
      <c r="I491" s="16">
        <v>6.25</v>
      </c>
      <c r="J491" s="16">
        <v>6.25</v>
      </c>
      <c r="K491" s="16"/>
      <c r="L491" s="16" t="s">
        <v>1834</v>
      </c>
      <c r="M491" s="16" t="s">
        <v>1757</v>
      </c>
      <c r="N491" s="16" t="s">
        <v>1834</v>
      </c>
      <c r="O491" s="16" t="s">
        <v>1833</v>
      </c>
      <c r="P491" s="16"/>
    </row>
    <row r="492" ht="100" customHeight="1" spans="1:16">
      <c r="A492" s="16" t="s">
        <v>1835</v>
      </c>
      <c r="B492" s="16" t="s">
        <v>275</v>
      </c>
      <c r="C492" s="16" t="s">
        <v>1799</v>
      </c>
      <c r="D492" s="16" t="s">
        <v>1732</v>
      </c>
      <c r="E492" s="58" t="s">
        <v>21</v>
      </c>
      <c r="F492" s="16" t="s">
        <v>1836</v>
      </c>
      <c r="G492" s="16" t="s">
        <v>1837</v>
      </c>
      <c r="H492" s="16" t="s">
        <v>723</v>
      </c>
      <c r="I492" s="16">
        <v>15</v>
      </c>
      <c r="J492" s="16">
        <v>15</v>
      </c>
      <c r="K492" s="16"/>
      <c r="L492" s="16" t="s">
        <v>1838</v>
      </c>
      <c r="M492" s="69" t="s">
        <v>682</v>
      </c>
      <c r="N492" s="16" t="s">
        <v>1838</v>
      </c>
      <c r="O492" s="16" t="s">
        <v>723</v>
      </c>
      <c r="P492" s="16"/>
    </row>
    <row r="493" ht="100" customHeight="1" spans="1:16">
      <c r="A493" s="16" t="s">
        <v>1839</v>
      </c>
      <c r="B493" s="16" t="s">
        <v>275</v>
      </c>
      <c r="C493" s="16" t="s">
        <v>632</v>
      </c>
      <c r="D493" s="16" t="s">
        <v>1732</v>
      </c>
      <c r="E493" s="58" t="s">
        <v>21</v>
      </c>
      <c r="F493" s="16" t="s">
        <v>1840</v>
      </c>
      <c r="G493" s="16" t="s">
        <v>1841</v>
      </c>
      <c r="H493" s="16" t="s">
        <v>1842</v>
      </c>
      <c r="I493" s="16">
        <v>5</v>
      </c>
      <c r="J493" s="16">
        <v>5</v>
      </c>
      <c r="K493" s="16"/>
      <c r="L493" s="16" t="s">
        <v>1843</v>
      </c>
      <c r="M493" s="16" t="s">
        <v>1757</v>
      </c>
      <c r="N493" s="16" t="s">
        <v>1843</v>
      </c>
      <c r="O493" s="16" t="s">
        <v>1844</v>
      </c>
      <c r="P493" s="16"/>
    </row>
    <row r="494" ht="100" customHeight="1" spans="1:16">
      <c r="A494" s="16" t="s">
        <v>1845</v>
      </c>
      <c r="B494" s="16" t="s">
        <v>275</v>
      </c>
      <c r="C494" s="16" t="s">
        <v>632</v>
      </c>
      <c r="D494" s="16" t="s">
        <v>1732</v>
      </c>
      <c r="E494" s="58" t="s">
        <v>21</v>
      </c>
      <c r="F494" s="16" t="s">
        <v>347</v>
      </c>
      <c r="G494" s="16" t="s">
        <v>1846</v>
      </c>
      <c r="H494" s="16" t="s">
        <v>1844</v>
      </c>
      <c r="I494" s="16">
        <v>8</v>
      </c>
      <c r="J494" s="16">
        <v>8</v>
      </c>
      <c r="K494" s="16"/>
      <c r="L494" s="16" t="s">
        <v>1847</v>
      </c>
      <c r="M494" s="16" t="s">
        <v>1757</v>
      </c>
      <c r="N494" s="16" t="s">
        <v>1847</v>
      </c>
      <c r="O494" s="16" t="s">
        <v>1844</v>
      </c>
      <c r="P494" s="16"/>
    </row>
    <row r="495" ht="100" customHeight="1" spans="1:16">
      <c r="A495" s="16" t="s">
        <v>1848</v>
      </c>
      <c r="B495" s="16" t="s">
        <v>275</v>
      </c>
      <c r="C495" s="16" t="s">
        <v>632</v>
      </c>
      <c r="D495" s="16" t="s">
        <v>1732</v>
      </c>
      <c r="E495" s="58" t="s">
        <v>21</v>
      </c>
      <c r="F495" s="16" t="s">
        <v>347</v>
      </c>
      <c r="G495" s="16" t="s">
        <v>1849</v>
      </c>
      <c r="H495" s="16" t="s">
        <v>1833</v>
      </c>
      <c r="I495" s="16">
        <v>4</v>
      </c>
      <c r="J495" s="16">
        <v>4</v>
      </c>
      <c r="K495" s="16"/>
      <c r="L495" s="16" t="s">
        <v>1850</v>
      </c>
      <c r="M495" s="16" t="s">
        <v>1757</v>
      </c>
      <c r="N495" s="16" t="s">
        <v>1850</v>
      </c>
      <c r="O495" s="16" t="s">
        <v>1833</v>
      </c>
      <c r="P495" s="16"/>
    </row>
    <row r="496" ht="100" customHeight="1" spans="1:16">
      <c r="A496" s="16" t="s">
        <v>1851</v>
      </c>
      <c r="B496" s="16" t="s">
        <v>275</v>
      </c>
      <c r="C496" s="16" t="s">
        <v>632</v>
      </c>
      <c r="D496" s="16" t="s">
        <v>1732</v>
      </c>
      <c r="E496" s="58" t="s">
        <v>21</v>
      </c>
      <c r="F496" s="16" t="s">
        <v>1852</v>
      </c>
      <c r="G496" s="16" t="s">
        <v>1853</v>
      </c>
      <c r="H496" s="16" t="s">
        <v>1854</v>
      </c>
      <c r="I496" s="16">
        <v>22</v>
      </c>
      <c r="J496" s="16">
        <v>22</v>
      </c>
      <c r="K496" s="16"/>
      <c r="L496" s="16" t="s">
        <v>1855</v>
      </c>
      <c r="M496" s="69" t="s">
        <v>682</v>
      </c>
      <c r="N496" s="16" t="s">
        <v>1855</v>
      </c>
      <c r="O496" s="16" t="s">
        <v>1854</v>
      </c>
      <c r="P496" s="16"/>
    </row>
    <row r="497" ht="84" customHeight="1" spans="1:16">
      <c r="A497" s="16" t="s">
        <v>1856</v>
      </c>
      <c r="B497" s="16" t="s">
        <v>275</v>
      </c>
      <c r="C497" s="16" t="s">
        <v>632</v>
      </c>
      <c r="D497" s="16" t="s">
        <v>1732</v>
      </c>
      <c r="E497" s="58" t="s">
        <v>21</v>
      </c>
      <c r="F497" s="16" t="s">
        <v>1411</v>
      </c>
      <c r="G497" s="16" t="s">
        <v>1857</v>
      </c>
      <c r="H497" s="16" t="s">
        <v>1858</v>
      </c>
      <c r="I497" s="16">
        <v>9</v>
      </c>
      <c r="J497" s="16">
        <v>9</v>
      </c>
      <c r="K497" s="16"/>
      <c r="L497" s="16" t="s">
        <v>1859</v>
      </c>
      <c r="M497" s="69" t="s">
        <v>682</v>
      </c>
      <c r="N497" s="16" t="s">
        <v>1859</v>
      </c>
      <c r="O497" s="16" t="s">
        <v>1860</v>
      </c>
      <c r="P497" s="16"/>
    </row>
    <row r="498" ht="84" customHeight="1" spans="1:16">
      <c r="A498" s="16" t="s">
        <v>1861</v>
      </c>
      <c r="B498" s="16" t="s">
        <v>275</v>
      </c>
      <c r="C498" s="16" t="s">
        <v>632</v>
      </c>
      <c r="D498" s="16" t="s">
        <v>1732</v>
      </c>
      <c r="E498" s="58" t="s">
        <v>21</v>
      </c>
      <c r="F498" s="16" t="s">
        <v>913</v>
      </c>
      <c r="G498" s="16" t="s">
        <v>1862</v>
      </c>
      <c r="H498" s="16" t="s">
        <v>1863</v>
      </c>
      <c r="I498" s="16">
        <v>160.5</v>
      </c>
      <c r="J498" s="16">
        <v>160.5</v>
      </c>
      <c r="K498" s="16"/>
      <c r="L498" s="16" t="s">
        <v>1864</v>
      </c>
      <c r="M498" s="69" t="s">
        <v>682</v>
      </c>
      <c r="N498" s="16" t="s">
        <v>1864</v>
      </c>
      <c r="O498" s="16" t="s">
        <v>1863</v>
      </c>
      <c r="P498" s="16"/>
    </row>
    <row r="499" ht="84" customHeight="1" spans="1:16">
      <c r="A499" s="16" t="s">
        <v>1865</v>
      </c>
      <c r="B499" s="16" t="s">
        <v>275</v>
      </c>
      <c r="C499" s="16" t="s">
        <v>632</v>
      </c>
      <c r="D499" s="16" t="s">
        <v>1732</v>
      </c>
      <c r="E499" s="58" t="s">
        <v>21</v>
      </c>
      <c r="F499" s="16" t="s">
        <v>913</v>
      </c>
      <c r="G499" s="16" t="s">
        <v>1866</v>
      </c>
      <c r="H499" s="16" t="s">
        <v>1863</v>
      </c>
      <c r="I499" s="16">
        <v>15</v>
      </c>
      <c r="J499" s="16">
        <v>15</v>
      </c>
      <c r="K499" s="16"/>
      <c r="L499" s="16" t="s">
        <v>1867</v>
      </c>
      <c r="M499" s="16" t="s">
        <v>1757</v>
      </c>
      <c r="N499" s="16" t="s">
        <v>1867</v>
      </c>
      <c r="O499" s="16" t="s">
        <v>1863</v>
      </c>
      <c r="P499" s="16"/>
    </row>
    <row r="500" ht="73" customHeight="1" spans="1:16">
      <c r="A500" s="16" t="s">
        <v>1868</v>
      </c>
      <c r="B500" s="16" t="s">
        <v>275</v>
      </c>
      <c r="C500" s="16" t="s">
        <v>632</v>
      </c>
      <c r="D500" s="16" t="s">
        <v>1732</v>
      </c>
      <c r="E500" s="58" t="s">
        <v>21</v>
      </c>
      <c r="F500" s="16" t="s">
        <v>485</v>
      </c>
      <c r="G500" s="16" t="s">
        <v>1869</v>
      </c>
      <c r="H500" s="16" t="s">
        <v>723</v>
      </c>
      <c r="I500" s="16">
        <v>50</v>
      </c>
      <c r="J500" s="16">
        <v>50</v>
      </c>
      <c r="K500" s="16"/>
      <c r="L500" s="16" t="s">
        <v>1870</v>
      </c>
      <c r="M500" s="69" t="s">
        <v>682</v>
      </c>
      <c r="N500" s="16" t="s">
        <v>1870</v>
      </c>
      <c r="O500" s="16" t="s">
        <v>723</v>
      </c>
      <c r="P500" s="16"/>
    </row>
    <row r="501" ht="73" customHeight="1" spans="1:16">
      <c r="A501" s="16" t="s">
        <v>1871</v>
      </c>
      <c r="B501" s="16" t="s">
        <v>275</v>
      </c>
      <c r="C501" s="16" t="s">
        <v>1799</v>
      </c>
      <c r="D501" s="16" t="s">
        <v>1732</v>
      </c>
      <c r="E501" s="58" t="s">
        <v>21</v>
      </c>
      <c r="F501" s="16" t="s">
        <v>1872</v>
      </c>
      <c r="G501" s="16" t="s">
        <v>1873</v>
      </c>
      <c r="H501" s="16" t="s">
        <v>723</v>
      </c>
      <c r="I501" s="16">
        <v>12</v>
      </c>
      <c r="J501" s="16">
        <v>12</v>
      </c>
      <c r="K501" s="16"/>
      <c r="L501" s="16" t="s">
        <v>1874</v>
      </c>
      <c r="M501" s="69" t="s">
        <v>682</v>
      </c>
      <c r="N501" s="16" t="s">
        <v>1874</v>
      </c>
      <c r="O501" s="16" t="s">
        <v>723</v>
      </c>
      <c r="P501" s="16"/>
    </row>
    <row r="502" ht="73" customHeight="1" spans="1:16">
      <c r="A502" s="16" t="s">
        <v>1875</v>
      </c>
      <c r="B502" s="16" t="s">
        <v>275</v>
      </c>
      <c r="C502" s="16" t="s">
        <v>632</v>
      </c>
      <c r="D502" s="16" t="s">
        <v>1732</v>
      </c>
      <c r="E502" s="58" t="s">
        <v>21</v>
      </c>
      <c r="F502" s="16" t="s">
        <v>99</v>
      </c>
      <c r="G502" s="16" t="s">
        <v>1876</v>
      </c>
      <c r="H502" s="16" t="s">
        <v>1877</v>
      </c>
      <c r="I502" s="16">
        <v>18</v>
      </c>
      <c r="J502" s="16">
        <v>18</v>
      </c>
      <c r="K502" s="16"/>
      <c r="L502" s="16" t="s">
        <v>1878</v>
      </c>
      <c r="M502" s="16" t="s">
        <v>1757</v>
      </c>
      <c r="N502" s="16" t="s">
        <v>1878</v>
      </c>
      <c r="O502" s="16" t="s">
        <v>1877</v>
      </c>
      <c r="P502" s="16"/>
    </row>
    <row r="503" ht="73" customHeight="1" spans="1:16">
      <c r="A503" s="16" t="s">
        <v>1879</v>
      </c>
      <c r="B503" s="16" t="s">
        <v>275</v>
      </c>
      <c r="C503" s="16" t="s">
        <v>632</v>
      </c>
      <c r="D503" s="16" t="s">
        <v>1732</v>
      </c>
      <c r="E503" s="58" t="s">
        <v>21</v>
      </c>
      <c r="F503" s="16" t="s">
        <v>1880</v>
      </c>
      <c r="G503" s="16" t="s">
        <v>1849</v>
      </c>
      <c r="H503" s="16" t="s">
        <v>1833</v>
      </c>
      <c r="I503" s="16">
        <v>4</v>
      </c>
      <c r="J503" s="16">
        <v>4</v>
      </c>
      <c r="K503" s="16"/>
      <c r="L503" s="16" t="s">
        <v>1850</v>
      </c>
      <c r="M503" s="16" t="s">
        <v>1757</v>
      </c>
      <c r="N503" s="16" t="s">
        <v>1850</v>
      </c>
      <c r="O503" s="16" t="s">
        <v>1833</v>
      </c>
      <c r="P503" s="16"/>
    </row>
    <row r="504" ht="73" customHeight="1" spans="1:16">
      <c r="A504" s="16" t="s">
        <v>1881</v>
      </c>
      <c r="B504" s="16" t="s">
        <v>275</v>
      </c>
      <c r="C504" s="16" t="s">
        <v>276</v>
      </c>
      <c r="D504" s="16" t="s">
        <v>1732</v>
      </c>
      <c r="E504" s="58" t="s">
        <v>21</v>
      </c>
      <c r="F504" s="16" t="s">
        <v>974</v>
      </c>
      <c r="G504" s="16" t="s">
        <v>1882</v>
      </c>
      <c r="H504" s="16" t="s">
        <v>723</v>
      </c>
      <c r="I504" s="16">
        <v>17</v>
      </c>
      <c r="J504" s="16">
        <v>17</v>
      </c>
      <c r="K504" s="16"/>
      <c r="L504" s="16" t="s">
        <v>1883</v>
      </c>
      <c r="M504" s="69" t="s">
        <v>682</v>
      </c>
      <c r="N504" s="16" t="s">
        <v>1883</v>
      </c>
      <c r="O504" s="16" t="s">
        <v>723</v>
      </c>
      <c r="P504" s="16"/>
    </row>
    <row r="505" ht="67.5" spans="1:16">
      <c r="A505" s="16" t="s">
        <v>1884</v>
      </c>
      <c r="B505" s="16" t="s">
        <v>275</v>
      </c>
      <c r="C505" s="16" t="s">
        <v>632</v>
      </c>
      <c r="D505" s="16" t="s">
        <v>1732</v>
      </c>
      <c r="E505" s="58" t="s">
        <v>21</v>
      </c>
      <c r="F505" s="16" t="s">
        <v>1885</v>
      </c>
      <c r="G505" s="16" t="s">
        <v>1886</v>
      </c>
      <c r="H505" s="16" t="s">
        <v>1887</v>
      </c>
      <c r="I505" s="16">
        <v>14</v>
      </c>
      <c r="J505" s="16">
        <v>14</v>
      </c>
      <c r="K505" s="16"/>
      <c r="L505" s="16" t="s">
        <v>1888</v>
      </c>
      <c r="M505" s="16" t="s">
        <v>1757</v>
      </c>
      <c r="N505" s="16" t="s">
        <v>1888</v>
      </c>
      <c r="O505" s="16" t="s">
        <v>1887</v>
      </c>
      <c r="P505" s="16"/>
    </row>
    <row r="506" ht="40.5" spans="1:16">
      <c r="A506" s="16" t="s">
        <v>1889</v>
      </c>
      <c r="B506" s="16" t="s">
        <v>275</v>
      </c>
      <c r="C506" s="16" t="s">
        <v>632</v>
      </c>
      <c r="D506" s="16" t="s">
        <v>1732</v>
      </c>
      <c r="E506" s="58" t="s">
        <v>21</v>
      </c>
      <c r="F506" s="16" t="s">
        <v>1890</v>
      </c>
      <c r="G506" s="16" t="s">
        <v>1891</v>
      </c>
      <c r="H506" s="16" t="s">
        <v>1892</v>
      </c>
      <c r="I506" s="16">
        <v>30</v>
      </c>
      <c r="J506" s="16">
        <v>30</v>
      </c>
      <c r="K506" s="16"/>
      <c r="L506" s="16" t="s">
        <v>1893</v>
      </c>
      <c r="M506" s="16" t="s">
        <v>1757</v>
      </c>
      <c r="N506" s="16" t="s">
        <v>1893</v>
      </c>
      <c r="O506" s="16" t="s">
        <v>1892</v>
      </c>
      <c r="P506" s="16"/>
    </row>
    <row r="507" ht="80" customHeight="1" spans="1:16">
      <c r="A507" s="16" t="s">
        <v>1894</v>
      </c>
      <c r="B507" s="16" t="s">
        <v>275</v>
      </c>
      <c r="C507" s="16" t="s">
        <v>632</v>
      </c>
      <c r="D507" s="16" t="s">
        <v>1732</v>
      </c>
      <c r="E507" s="58" t="s">
        <v>21</v>
      </c>
      <c r="F507" s="16" t="s">
        <v>1895</v>
      </c>
      <c r="G507" s="16" t="s">
        <v>1896</v>
      </c>
      <c r="H507" s="16" t="s">
        <v>1897</v>
      </c>
      <c r="I507" s="16">
        <v>3</v>
      </c>
      <c r="J507" s="16">
        <v>3</v>
      </c>
      <c r="K507" s="16"/>
      <c r="L507" s="16" t="s">
        <v>1898</v>
      </c>
      <c r="M507" s="16" t="s">
        <v>1757</v>
      </c>
      <c r="N507" s="16" t="s">
        <v>1898</v>
      </c>
      <c r="O507" s="16" t="s">
        <v>1897</v>
      </c>
      <c r="P507" s="16"/>
    </row>
    <row r="508" ht="80" customHeight="1" spans="1:16">
      <c r="A508" s="16" t="s">
        <v>1899</v>
      </c>
      <c r="B508" s="16" t="s">
        <v>275</v>
      </c>
      <c r="C508" s="16" t="s">
        <v>632</v>
      </c>
      <c r="D508" s="16" t="s">
        <v>1732</v>
      </c>
      <c r="E508" s="58" t="s">
        <v>21</v>
      </c>
      <c r="F508" s="16" t="s">
        <v>1475</v>
      </c>
      <c r="G508" s="16" t="s">
        <v>1900</v>
      </c>
      <c r="H508" s="16" t="s">
        <v>1901</v>
      </c>
      <c r="I508" s="16">
        <v>4.4</v>
      </c>
      <c r="J508" s="16">
        <v>4.4</v>
      </c>
      <c r="K508" s="16"/>
      <c r="L508" s="16" t="s">
        <v>1902</v>
      </c>
      <c r="M508" s="16" t="s">
        <v>1757</v>
      </c>
      <c r="N508" s="16" t="s">
        <v>1902</v>
      </c>
      <c r="O508" s="16" t="s">
        <v>1901</v>
      </c>
      <c r="P508" s="16"/>
    </row>
    <row r="509" ht="80" customHeight="1" spans="1:16">
      <c r="A509" s="16" t="s">
        <v>1903</v>
      </c>
      <c r="B509" s="16" t="s">
        <v>275</v>
      </c>
      <c r="C509" s="16" t="s">
        <v>1799</v>
      </c>
      <c r="D509" s="16" t="s">
        <v>1732</v>
      </c>
      <c r="E509" s="58" t="s">
        <v>21</v>
      </c>
      <c r="F509" s="16" t="s">
        <v>131</v>
      </c>
      <c r="G509" s="16" t="s">
        <v>1904</v>
      </c>
      <c r="H509" s="16" t="s">
        <v>723</v>
      </c>
      <c r="I509" s="16">
        <v>20</v>
      </c>
      <c r="J509" s="16">
        <v>20</v>
      </c>
      <c r="K509" s="16"/>
      <c r="L509" s="16" t="s">
        <v>1905</v>
      </c>
      <c r="M509" s="69" t="s">
        <v>682</v>
      </c>
      <c r="N509" s="16" t="s">
        <v>1905</v>
      </c>
      <c r="O509" s="16" t="s">
        <v>723</v>
      </c>
      <c r="P509" s="16"/>
    </row>
    <row r="510" ht="80" customHeight="1" spans="1:16">
      <c r="A510" s="16" t="s">
        <v>1906</v>
      </c>
      <c r="B510" s="16" t="s">
        <v>275</v>
      </c>
      <c r="C510" s="16" t="s">
        <v>1799</v>
      </c>
      <c r="D510" s="16" t="s">
        <v>1732</v>
      </c>
      <c r="E510" s="58" t="s">
        <v>21</v>
      </c>
      <c r="F510" s="16" t="s">
        <v>1907</v>
      </c>
      <c r="G510" s="16" t="s">
        <v>1908</v>
      </c>
      <c r="H510" s="16" t="s">
        <v>723</v>
      </c>
      <c r="I510" s="16">
        <v>50</v>
      </c>
      <c r="J510" s="16">
        <v>50</v>
      </c>
      <c r="K510" s="16"/>
      <c r="L510" s="16" t="s">
        <v>1909</v>
      </c>
      <c r="M510" s="69" t="s">
        <v>682</v>
      </c>
      <c r="N510" s="16" t="s">
        <v>1909</v>
      </c>
      <c r="O510" s="16" t="s">
        <v>723</v>
      </c>
      <c r="P510" s="16"/>
    </row>
    <row r="511" ht="80" customHeight="1" spans="1:16">
      <c r="A511" s="16" t="s">
        <v>1910</v>
      </c>
      <c r="B511" s="16" t="s">
        <v>275</v>
      </c>
      <c r="C511" s="16" t="s">
        <v>632</v>
      </c>
      <c r="D511" s="16" t="s">
        <v>1732</v>
      </c>
      <c r="E511" s="58" t="s">
        <v>21</v>
      </c>
      <c r="F511" s="16" t="s">
        <v>1911</v>
      </c>
      <c r="G511" s="16" t="s">
        <v>1912</v>
      </c>
      <c r="H511" s="16" t="s">
        <v>1913</v>
      </c>
      <c r="I511" s="16">
        <v>9.5</v>
      </c>
      <c r="J511" s="16">
        <v>9.5</v>
      </c>
      <c r="K511" s="16"/>
      <c r="L511" s="16" t="s">
        <v>1914</v>
      </c>
      <c r="M511" s="16" t="s">
        <v>1757</v>
      </c>
      <c r="N511" s="16" t="s">
        <v>1914</v>
      </c>
      <c r="O511" s="16" t="s">
        <v>1913</v>
      </c>
      <c r="P511" s="16"/>
    </row>
    <row r="512" ht="80" customHeight="1" spans="1:16">
      <c r="A512" s="16" t="s">
        <v>1915</v>
      </c>
      <c r="B512" s="16" t="s">
        <v>275</v>
      </c>
      <c r="C512" s="16" t="s">
        <v>632</v>
      </c>
      <c r="D512" s="16" t="s">
        <v>1732</v>
      </c>
      <c r="E512" s="58" t="s">
        <v>21</v>
      </c>
      <c r="F512" s="16" t="s">
        <v>1911</v>
      </c>
      <c r="G512" s="16" t="s">
        <v>1916</v>
      </c>
      <c r="H512" s="16" t="s">
        <v>1917</v>
      </c>
      <c r="I512" s="16">
        <v>125</v>
      </c>
      <c r="J512" s="16">
        <v>125</v>
      </c>
      <c r="K512" s="16"/>
      <c r="L512" s="16" t="s">
        <v>1918</v>
      </c>
      <c r="M512" s="69" t="s">
        <v>682</v>
      </c>
      <c r="N512" s="16" t="s">
        <v>1918</v>
      </c>
      <c r="O512" s="16" t="s">
        <v>1917</v>
      </c>
      <c r="P512" s="16"/>
    </row>
    <row r="513" ht="54" spans="1:16">
      <c r="A513" s="16" t="s">
        <v>1919</v>
      </c>
      <c r="B513" s="16" t="s">
        <v>275</v>
      </c>
      <c r="C513" s="16" t="s">
        <v>1799</v>
      </c>
      <c r="D513" s="16" t="s">
        <v>1732</v>
      </c>
      <c r="E513" s="58" t="s">
        <v>21</v>
      </c>
      <c r="F513" s="16" t="s">
        <v>1030</v>
      </c>
      <c r="G513" s="16" t="s">
        <v>1920</v>
      </c>
      <c r="H513" s="16" t="s">
        <v>723</v>
      </c>
      <c r="I513" s="16">
        <v>30</v>
      </c>
      <c r="J513" s="16">
        <v>30</v>
      </c>
      <c r="K513" s="16"/>
      <c r="L513" s="16" t="s">
        <v>1921</v>
      </c>
      <c r="M513" s="69" t="s">
        <v>682</v>
      </c>
      <c r="N513" s="16" t="s">
        <v>1921</v>
      </c>
      <c r="O513" s="16" t="s">
        <v>723</v>
      </c>
      <c r="P513" s="16"/>
    </row>
    <row r="514" ht="40.5" spans="1:16">
      <c r="A514" s="16" t="s">
        <v>1922</v>
      </c>
      <c r="B514" s="16" t="s">
        <v>275</v>
      </c>
      <c r="C514" s="16" t="s">
        <v>632</v>
      </c>
      <c r="D514" s="16" t="s">
        <v>1732</v>
      </c>
      <c r="E514" s="58" t="s">
        <v>21</v>
      </c>
      <c r="F514" s="16" t="s">
        <v>1767</v>
      </c>
      <c r="G514" s="16" t="s">
        <v>1923</v>
      </c>
      <c r="H514" s="16" t="s">
        <v>1833</v>
      </c>
      <c r="I514" s="16">
        <v>15</v>
      </c>
      <c r="J514" s="16">
        <v>15</v>
      </c>
      <c r="K514" s="16"/>
      <c r="L514" s="16" t="s">
        <v>1850</v>
      </c>
      <c r="M514" s="16" t="s">
        <v>1757</v>
      </c>
      <c r="N514" s="16" t="s">
        <v>1850</v>
      </c>
      <c r="O514" s="16" t="s">
        <v>1833</v>
      </c>
      <c r="P514" s="16"/>
    </row>
    <row r="515" ht="100" customHeight="1" spans="1:16">
      <c r="A515" s="16" t="s">
        <v>1924</v>
      </c>
      <c r="B515" s="16" t="s">
        <v>275</v>
      </c>
      <c r="C515" s="16" t="s">
        <v>632</v>
      </c>
      <c r="D515" s="16" t="s">
        <v>1732</v>
      </c>
      <c r="E515" s="58" t="s">
        <v>21</v>
      </c>
      <c r="F515" s="16" t="s">
        <v>470</v>
      </c>
      <c r="G515" s="16" t="s">
        <v>1925</v>
      </c>
      <c r="H515" s="16" t="s">
        <v>1926</v>
      </c>
      <c r="I515" s="16">
        <v>10</v>
      </c>
      <c r="J515" s="16">
        <v>10</v>
      </c>
      <c r="K515" s="16"/>
      <c r="L515" s="16" t="s">
        <v>1927</v>
      </c>
      <c r="M515" s="16" t="s">
        <v>1757</v>
      </c>
      <c r="N515" s="16" t="s">
        <v>1927</v>
      </c>
      <c r="O515" s="16" t="s">
        <v>1926</v>
      </c>
      <c r="P515" s="16"/>
    </row>
    <row r="516" ht="65" customHeight="1" spans="1:16">
      <c r="A516" s="16" t="s">
        <v>1928</v>
      </c>
      <c r="B516" s="16" t="s">
        <v>275</v>
      </c>
      <c r="C516" s="16" t="s">
        <v>632</v>
      </c>
      <c r="D516" s="16" t="s">
        <v>1732</v>
      </c>
      <c r="E516" s="58" t="s">
        <v>21</v>
      </c>
      <c r="F516" s="16" t="s">
        <v>1929</v>
      </c>
      <c r="G516" s="16" t="s">
        <v>1930</v>
      </c>
      <c r="H516" s="16" t="s">
        <v>1931</v>
      </c>
      <c r="I516" s="16">
        <v>3</v>
      </c>
      <c r="J516" s="16">
        <v>3</v>
      </c>
      <c r="K516" s="16"/>
      <c r="L516" s="16" t="s">
        <v>1932</v>
      </c>
      <c r="M516" s="16" t="s">
        <v>1757</v>
      </c>
      <c r="N516" s="16" t="s">
        <v>1932</v>
      </c>
      <c r="O516" s="16" t="s">
        <v>1931</v>
      </c>
      <c r="P516" s="16"/>
    </row>
    <row r="517" ht="71" customHeight="1" spans="1:16">
      <c r="A517" s="16" t="s">
        <v>1933</v>
      </c>
      <c r="B517" s="16" t="s">
        <v>275</v>
      </c>
      <c r="C517" s="16" t="s">
        <v>1799</v>
      </c>
      <c r="D517" s="16" t="s">
        <v>1732</v>
      </c>
      <c r="E517" s="58" t="s">
        <v>21</v>
      </c>
      <c r="F517" s="16" t="s">
        <v>913</v>
      </c>
      <c r="G517" s="16" t="s">
        <v>1934</v>
      </c>
      <c r="H517" s="16" t="s">
        <v>723</v>
      </c>
      <c r="I517" s="16">
        <v>14</v>
      </c>
      <c r="J517" s="16">
        <v>14</v>
      </c>
      <c r="K517" s="16"/>
      <c r="L517" s="16" t="s">
        <v>1870</v>
      </c>
      <c r="M517" s="69" t="s">
        <v>682</v>
      </c>
      <c r="N517" s="16" t="s">
        <v>1870</v>
      </c>
      <c r="O517" s="16" t="s">
        <v>723</v>
      </c>
      <c r="P517" s="16"/>
    </row>
    <row r="518" ht="71" customHeight="1" spans="1:16">
      <c r="A518" s="16" t="s">
        <v>1935</v>
      </c>
      <c r="B518" s="16" t="s">
        <v>275</v>
      </c>
      <c r="C518" s="16" t="s">
        <v>632</v>
      </c>
      <c r="D518" s="16" t="s">
        <v>1732</v>
      </c>
      <c r="E518" s="58" t="s">
        <v>21</v>
      </c>
      <c r="F518" s="16" t="s">
        <v>1130</v>
      </c>
      <c r="G518" s="16" t="s">
        <v>1936</v>
      </c>
      <c r="H518" s="16" t="s">
        <v>1937</v>
      </c>
      <c r="I518" s="16">
        <v>3</v>
      </c>
      <c r="J518" s="16">
        <v>3</v>
      </c>
      <c r="K518" s="16"/>
      <c r="L518" s="16" t="s">
        <v>1938</v>
      </c>
      <c r="M518" s="16" t="s">
        <v>1757</v>
      </c>
      <c r="N518" s="16" t="s">
        <v>1938</v>
      </c>
      <c r="O518" s="16" t="s">
        <v>1937</v>
      </c>
      <c r="P518" s="16"/>
    </row>
    <row r="519" ht="71" customHeight="1" spans="1:16">
      <c r="A519" s="16" t="s">
        <v>1939</v>
      </c>
      <c r="B519" s="16" t="s">
        <v>275</v>
      </c>
      <c r="C519" s="16" t="s">
        <v>1799</v>
      </c>
      <c r="D519" s="16" t="s">
        <v>1732</v>
      </c>
      <c r="E519" s="58" t="s">
        <v>21</v>
      </c>
      <c r="F519" s="16" t="s">
        <v>1940</v>
      </c>
      <c r="G519" s="16" t="s">
        <v>1941</v>
      </c>
      <c r="H519" s="16" t="s">
        <v>723</v>
      </c>
      <c r="I519" s="16">
        <v>50</v>
      </c>
      <c r="J519" s="16">
        <v>50</v>
      </c>
      <c r="K519" s="16"/>
      <c r="L519" s="16" t="s">
        <v>1942</v>
      </c>
      <c r="M519" s="69" t="s">
        <v>682</v>
      </c>
      <c r="N519" s="16" t="s">
        <v>1942</v>
      </c>
      <c r="O519" s="16" t="s">
        <v>723</v>
      </c>
      <c r="P519" s="16"/>
    </row>
    <row r="520" ht="71" customHeight="1" spans="1:16">
      <c r="A520" s="16" t="s">
        <v>1943</v>
      </c>
      <c r="B520" s="16" t="s">
        <v>275</v>
      </c>
      <c r="C520" s="16" t="s">
        <v>632</v>
      </c>
      <c r="D520" s="16" t="s">
        <v>1732</v>
      </c>
      <c r="E520" s="58" t="s">
        <v>21</v>
      </c>
      <c r="F520" s="16" t="s">
        <v>1168</v>
      </c>
      <c r="G520" s="16" t="s">
        <v>1944</v>
      </c>
      <c r="H520" s="16" t="s">
        <v>1937</v>
      </c>
      <c r="I520" s="16">
        <v>18</v>
      </c>
      <c r="J520" s="16">
        <v>18</v>
      </c>
      <c r="K520" s="16"/>
      <c r="L520" s="16" t="s">
        <v>1945</v>
      </c>
      <c r="M520" s="16" t="s">
        <v>1757</v>
      </c>
      <c r="N520" s="16" t="s">
        <v>1945</v>
      </c>
      <c r="O520" s="16" t="s">
        <v>1937</v>
      </c>
      <c r="P520" s="16"/>
    </row>
    <row r="521" ht="71" customHeight="1" spans="1:16">
      <c r="A521" s="16" t="s">
        <v>1946</v>
      </c>
      <c r="B521" s="16" t="s">
        <v>275</v>
      </c>
      <c r="C521" s="16" t="s">
        <v>632</v>
      </c>
      <c r="D521" s="16" t="s">
        <v>1732</v>
      </c>
      <c r="E521" s="58" t="s">
        <v>21</v>
      </c>
      <c r="F521" s="16" t="s">
        <v>1701</v>
      </c>
      <c r="G521" s="16" t="s">
        <v>1947</v>
      </c>
      <c r="H521" s="16" t="s">
        <v>1948</v>
      </c>
      <c r="I521" s="16">
        <v>4</v>
      </c>
      <c r="J521" s="16">
        <v>4</v>
      </c>
      <c r="K521" s="16"/>
      <c r="L521" s="16" t="s">
        <v>1949</v>
      </c>
      <c r="M521" s="16" t="s">
        <v>1757</v>
      </c>
      <c r="N521" s="16" t="s">
        <v>1949</v>
      </c>
      <c r="O521" s="16" t="s">
        <v>1948</v>
      </c>
      <c r="P521" s="16"/>
    </row>
    <row r="522" ht="71" customHeight="1" spans="1:16">
      <c r="A522" s="16" t="s">
        <v>1950</v>
      </c>
      <c r="B522" s="16" t="s">
        <v>275</v>
      </c>
      <c r="C522" s="16" t="s">
        <v>1799</v>
      </c>
      <c r="D522" s="16" t="s">
        <v>1732</v>
      </c>
      <c r="E522" s="58" t="s">
        <v>21</v>
      </c>
      <c r="F522" s="16" t="s">
        <v>526</v>
      </c>
      <c r="G522" s="16" t="s">
        <v>1951</v>
      </c>
      <c r="H522" s="16" t="s">
        <v>723</v>
      </c>
      <c r="I522" s="16">
        <v>7</v>
      </c>
      <c r="J522" s="16">
        <v>7</v>
      </c>
      <c r="K522" s="16"/>
      <c r="L522" s="16" t="s">
        <v>1952</v>
      </c>
      <c r="M522" s="69" t="s">
        <v>682</v>
      </c>
      <c r="N522" s="16" t="s">
        <v>1952</v>
      </c>
      <c r="O522" s="16" t="s">
        <v>723</v>
      </c>
      <c r="P522" s="16"/>
    </row>
    <row r="523" ht="71" customHeight="1" spans="1:16">
      <c r="A523" s="16" t="s">
        <v>1953</v>
      </c>
      <c r="B523" s="16" t="s">
        <v>275</v>
      </c>
      <c r="C523" s="16" t="s">
        <v>632</v>
      </c>
      <c r="D523" s="16" t="s">
        <v>1732</v>
      </c>
      <c r="E523" s="58" t="s">
        <v>21</v>
      </c>
      <c r="F523" s="16" t="s">
        <v>536</v>
      </c>
      <c r="G523" s="16" t="s">
        <v>1954</v>
      </c>
      <c r="H523" s="16" t="s">
        <v>1955</v>
      </c>
      <c r="I523" s="16">
        <v>20</v>
      </c>
      <c r="J523" s="16">
        <v>20</v>
      </c>
      <c r="K523" s="16"/>
      <c r="L523" s="16" t="s">
        <v>1956</v>
      </c>
      <c r="M523" s="16" t="s">
        <v>1757</v>
      </c>
      <c r="N523" s="16" t="s">
        <v>1956</v>
      </c>
      <c r="O523" s="16" t="s">
        <v>1955</v>
      </c>
      <c r="P523" s="16"/>
    </row>
    <row r="524" ht="71" customHeight="1" spans="1:16">
      <c r="A524" s="16" t="s">
        <v>1957</v>
      </c>
      <c r="B524" s="16" t="s">
        <v>275</v>
      </c>
      <c r="C524" s="16" t="s">
        <v>632</v>
      </c>
      <c r="D524" s="16" t="s">
        <v>1732</v>
      </c>
      <c r="E524" s="58" t="s">
        <v>21</v>
      </c>
      <c r="F524" s="16" t="s">
        <v>1958</v>
      </c>
      <c r="G524" s="16" t="s">
        <v>1959</v>
      </c>
      <c r="H524" s="16" t="s">
        <v>1833</v>
      </c>
      <c r="I524" s="16">
        <v>6.25</v>
      </c>
      <c r="J524" s="16">
        <v>6.25</v>
      </c>
      <c r="K524" s="16"/>
      <c r="L524" s="16" t="s">
        <v>1834</v>
      </c>
      <c r="M524" s="16" t="s">
        <v>1757</v>
      </c>
      <c r="N524" s="16" t="s">
        <v>1834</v>
      </c>
      <c r="O524" s="16" t="s">
        <v>1833</v>
      </c>
      <c r="P524" s="16"/>
    </row>
    <row r="525" ht="71" customHeight="1" spans="1:16">
      <c r="A525" s="16" t="s">
        <v>1960</v>
      </c>
      <c r="B525" s="16" t="s">
        <v>275</v>
      </c>
      <c r="C525" s="16" t="s">
        <v>632</v>
      </c>
      <c r="D525" s="16" t="s">
        <v>1732</v>
      </c>
      <c r="E525" s="58" t="s">
        <v>21</v>
      </c>
      <c r="F525" s="16" t="s">
        <v>1961</v>
      </c>
      <c r="G525" s="16" t="s">
        <v>1962</v>
      </c>
      <c r="H525" s="16" t="s">
        <v>1913</v>
      </c>
      <c r="I525" s="16">
        <v>60</v>
      </c>
      <c r="J525" s="16">
        <v>60</v>
      </c>
      <c r="K525" s="16"/>
      <c r="L525" s="16" t="s">
        <v>1963</v>
      </c>
      <c r="M525" s="16" t="s">
        <v>1757</v>
      </c>
      <c r="N525" s="16" t="s">
        <v>1963</v>
      </c>
      <c r="O525" s="16" t="s">
        <v>1913</v>
      </c>
      <c r="P525" s="16"/>
    </row>
    <row r="526" ht="71" customHeight="1" spans="1:16">
      <c r="A526" s="16" t="s">
        <v>1964</v>
      </c>
      <c r="B526" s="16" t="s">
        <v>275</v>
      </c>
      <c r="C526" s="16" t="s">
        <v>1799</v>
      </c>
      <c r="D526" s="16" t="s">
        <v>1732</v>
      </c>
      <c r="E526" s="58" t="s">
        <v>21</v>
      </c>
      <c r="F526" s="16" t="s">
        <v>1965</v>
      </c>
      <c r="G526" s="16" t="s">
        <v>1966</v>
      </c>
      <c r="H526" s="16" t="s">
        <v>723</v>
      </c>
      <c r="I526" s="16">
        <v>25</v>
      </c>
      <c r="J526" s="16">
        <v>25</v>
      </c>
      <c r="K526" s="16"/>
      <c r="L526" s="16" t="s">
        <v>1967</v>
      </c>
      <c r="M526" s="69" t="s">
        <v>682</v>
      </c>
      <c r="N526" s="16" t="s">
        <v>1967</v>
      </c>
      <c r="O526" s="16" t="s">
        <v>723</v>
      </c>
      <c r="P526" s="16"/>
    </row>
    <row r="527" ht="71" customHeight="1" spans="1:16">
      <c r="A527" s="16" t="s">
        <v>1968</v>
      </c>
      <c r="B527" s="16" t="s">
        <v>275</v>
      </c>
      <c r="C527" s="16" t="s">
        <v>632</v>
      </c>
      <c r="D527" s="16" t="s">
        <v>1732</v>
      </c>
      <c r="E527" s="58" t="s">
        <v>21</v>
      </c>
      <c r="F527" s="16" t="s">
        <v>1969</v>
      </c>
      <c r="G527" s="16" t="s">
        <v>1970</v>
      </c>
      <c r="H527" s="16" t="s">
        <v>1913</v>
      </c>
      <c r="I527" s="16">
        <v>7</v>
      </c>
      <c r="J527" s="16">
        <v>7</v>
      </c>
      <c r="K527" s="16"/>
      <c r="L527" s="16" t="s">
        <v>1971</v>
      </c>
      <c r="M527" s="16" t="s">
        <v>1757</v>
      </c>
      <c r="N527" s="16" t="s">
        <v>1971</v>
      </c>
      <c r="O527" s="16" t="s">
        <v>1913</v>
      </c>
      <c r="P527" s="16"/>
    </row>
    <row r="528" ht="71" customHeight="1" spans="1:16">
      <c r="A528" s="16" t="s">
        <v>1972</v>
      </c>
      <c r="B528" s="16" t="s">
        <v>275</v>
      </c>
      <c r="C528" s="16" t="s">
        <v>1799</v>
      </c>
      <c r="D528" s="16" t="s">
        <v>1732</v>
      </c>
      <c r="E528" s="58" t="s">
        <v>21</v>
      </c>
      <c r="F528" s="16" t="s">
        <v>1973</v>
      </c>
      <c r="G528" s="16" t="s">
        <v>1974</v>
      </c>
      <c r="H528" s="16" t="s">
        <v>723</v>
      </c>
      <c r="I528" s="16">
        <v>18</v>
      </c>
      <c r="J528" s="16">
        <v>18</v>
      </c>
      <c r="K528" s="16"/>
      <c r="L528" s="16" t="s">
        <v>1975</v>
      </c>
      <c r="M528" s="69" t="s">
        <v>682</v>
      </c>
      <c r="N528" s="16" t="s">
        <v>1975</v>
      </c>
      <c r="O528" s="16" t="s">
        <v>723</v>
      </c>
      <c r="P528" s="16"/>
    </row>
    <row r="529" ht="71" customHeight="1" spans="1:16">
      <c r="A529" s="16" t="s">
        <v>1976</v>
      </c>
      <c r="B529" s="16" t="s">
        <v>275</v>
      </c>
      <c r="C529" s="16" t="s">
        <v>632</v>
      </c>
      <c r="D529" s="16" t="s">
        <v>1732</v>
      </c>
      <c r="E529" s="58" t="s">
        <v>21</v>
      </c>
      <c r="F529" s="16" t="s">
        <v>564</v>
      </c>
      <c r="G529" s="16" t="s">
        <v>1977</v>
      </c>
      <c r="H529" s="16" t="s">
        <v>1948</v>
      </c>
      <c r="I529" s="16">
        <v>7</v>
      </c>
      <c r="J529" s="16">
        <v>7</v>
      </c>
      <c r="K529" s="16"/>
      <c r="L529" s="16" t="s">
        <v>1978</v>
      </c>
      <c r="M529" s="16" t="s">
        <v>1757</v>
      </c>
      <c r="N529" s="16" t="s">
        <v>1978</v>
      </c>
      <c r="O529" s="16" t="s">
        <v>1948</v>
      </c>
      <c r="P529" s="16"/>
    </row>
    <row r="530" ht="71" customHeight="1" spans="1:16">
      <c r="A530" s="16" t="s">
        <v>1979</v>
      </c>
      <c r="B530" s="16" t="s">
        <v>275</v>
      </c>
      <c r="C530" s="16" t="s">
        <v>1799</v>
      </c>
      <c r="D530" s="16" t="s">
        <v>1732</v>
      </c>
      <c r="E530" s="58" t="s">
        <v>21</v>
      </c>
      <c r="F530" s="16" t="s">
        <v>1277</v>
      </c>
      <c r="G530" s="16" t="s">
        <v>1980</v>
      </c>
      <c r="H530" s="16" t="s">
        <v>723</v>
      </c>
      <c r="I530" s="16">
        <v>11</v>
      </c>
      <c r="J530" s="16">
        <v>11</v>
      </c>
      <c r="K530" s="16"/>
      <c r="L530" s="16" t="s">
        <v>1981</v>
      </c>
      <c r="M530" s="69" t="s">
        <v>682</v>
      </c>
      <c r="N530" s="16" t="s">
        <v>1981</v>
      </c>
      <c r="O530" s="16" t="s">
        <v>723</v>
      </c>
      <c r="P530" s="16"/>
    </row>
    <row r="531" ht="71" customHeight="1" spans="1:16">
      <c r="A531" s="16" t="s">
        <v>1982</v>
      </c>
      <c r="B531" s="16" t="s">
        <v>275</v>
      </c>
      <c r="C531" s="16" t="s">
        <v>1799</v>
      </c>
      <c r="D531" s="16" t="s">
        <v>1732</v>
      </c>
      <c r="E531" s="58" t="s">
        <v>21</v>
      </c>
      <c r="F531" s="16" t="s">
        <v>254</v>
      </c>
      <c r="G531" s="16" t="s">
        <v>1983</v>
      </c>
      <c r="H531" s="16" t="s">
        <v>1984</v>
      </c>
      <c r="I531" s="16">
        <v>3</v>
      </c>
      <c r="J531" s="16">
        <v>3</v>
      </c>
      <c r="K531" s="16"/>
      <c r="L531" s="16" t="s">
        <v>1985</v>
      </c>
      <c r="M531" s="16" t="s">
        <v>1757</v>
      </c>
      <c r="N531" s="16" t="s">
        <v>1985</v>
      </c>
      <c r="O531" s="16" t="s">
        <v>1984</v>
      </c>
      <c r="P531" s="16"/>
    </row>
    <row r="532" ht="71" customHeight="1" spans="1:16">
      <c r="A532" s="16" t="s">
        <v>1986</v>
      </c>
      <c r="B532" s="16" t="s">
        <v>275</v>
      </c>
      <c r="C532" s="16" t="s">
        <v>632</v>
      </c>
      <c r="D532" s="16" t="s">
        <v>1732</v>
      </c>
      <c r="E532" s="58" t="s">
        <v>21</v>
      </c>
      <c r="F532" s="16" t="s">
        <v>1987</v>
      </c>
      <c r="G532" s="16" t="s">
        <v>1988</v>
      </c>
      <c r="H532" s="16" t="s">
        <v>1989</v>
      </c>
      <c r="I532" s="16">
        <v>4</v>
      </c>
      <c r="J532" s="16">
        <v>4</v>
      </c>
      <c r="K532" s="16"/>
      <c r="L532" s="16" t="s">
        <v>1990</v>
      </c>
      <c r="M532" s="16" t="s">
        <v>1757</v>
      </c>
      <c r="N532" s="16" t="s">
        <v>1990</v>
      </c>
      <c r="O532" s="16" t="s">
        <v>1989</v>
      </c>
      <c r="P532" s="16"/>
    </row>
    <row r="533" ht="71" customHeight="1" spans="1:16">
      <c r="A533" s="16" t="s">
        <v>1991</v>
      </c>
      <c r="B533" s="16" t="s">
        <v>275</v>
      </c>
      <c r="C533" s="16" t="s">
        <v>632</v>
      </c>
      <c r="D533" s="16" t="s">
        <v>1732</v>
      </c>
      <c r="E533" s="58" t="s">
        <v>21</v>
      </c>
      <c r="F533" s="16" t="s">
        <v>594</v>
      </c>
      <c r="G533" s="16" t="s">
        <v>1992</v>
      </c>
      <c r="H533" s="16" t="s">
        <v>1913</v>
      </c>
      <c r="I533" s="16">
        <v>8</v>
      </c>
      <c r="J533" s="16">
        <v>8</v>
      </c>
      <c r="K533" s="16"/>
      <c r="L533" s="16" t="s">
        <v>1993</v>
      </c>
      <c r="M533" s="16" t="s">
        <v>1757</v>
      </c>
      <c r="N533" s="16" t="s">
        <v>1993</v>
      </c>
      <c r="O533" s="16" t="s">
        <v>1913</v>
      </c>
      <c r="P533" s="16"/>
    </row>
    <row r="534" ht="54" spans="1:16">
      <c r="A534" s="16" t="s">
        <v>1994</v>
      </c>
      <c r="B534" s="16" t="s">
        <v>275</v>
      </c>
      <c r="C534" s="16" t="s">
        <v>1799</v>
      </c>
      <c r="D534" s="16" t="s">
        <v>1732</v>
      </c>
      <c r="E534" s="58" t="s">
        <v>21</v>
      </c>
      <c r="F534" s="16" t="s">
        <v>1995</v>
      </c>
      <c r="G534" s="16" t="s">
        <v>1996</v>
      </c>
      <c r="H534" s="16" t="s">
        <v>723</v>
      </c>
      <c r="I534" s="16">
        <v>21</v>
      </c>
      <c r="J534" s="16">
        <v>21</v>
      </c>
      <c r="K534" s="16"/>
      <c r="L534" s="16" t="s">
        <v>1997</v>
      </c>
      <c r="M534" s="69" t="s">
        <v>682</v>
      </c>
      <c r="N534" s="16" t="s">
        <v>1997</v>
      </c>
      <c r="O534" s="16" t="s">
        <v>723</v>
      </c>
      <c r="P534" s="16"/>
    </row>
    <row r="535" ht="40.5" spans="1:16">
      <c r="A535" s="16" t="s">
        <v>1998</v>
      </c>
      <c r="B535" s="16" t="s">
        <v>275</v>
      </c>
      <c r="C535" s="16" t="s">
        <v>632</v>
      </c>
      <c r="D535" s="16" t="s">
        <v>1732</v>
      </c>
      <c r="E535" s="58" t="s">
        <v>21</v>
      </c>
      <c r="F535" s="16" t="s">
        <v>1343</v>
      </c>
      <c r="G535" s="16" t="s">
        <v>1999</v>
      </c>
      <c r="H535" s="16" t="s">
        <v>2000</v>
      </c>
      <c r="I535" s="16">
        <v>3</v>
      </c>
      <c r="J535" s="16">
        <v>3</v>
      </c>
      <c r="K535" s="16"/>
      <c r="L535" s="16" t="s">
        <v>2001</v>
      </c>
      <c r="M535" s="16" t="s">
        <v>1757</v>
      </c>
      <c r="N535" s="16" t="s">
        <v>2001</v>
      </c>
      <c r="O535" s="16" t="s">
        <v>2000</v>
      </c>
      <c r="P535" s="16"/>
    </row>
    <row r="536" s="2" customFormat="1" ht="79" customHeight="1" spans="1:16">
      <c r="A536" s="16" t="s">
        <v>2002</v>
      </c>
      <c r="B536" s="16" t="s">
        <v>18</v>
      </c>
      <c r="C536" s="16" t="s">
        <v>276</v>
      </c>
      <c r="D536" s="28" t="s">
        <v>2003</v>
      </c>
      <c r="E536" s="17" t="s">
        <v>21</v>
      </c>
      <c r="F536" s="17" t="s">
        <v>2004</v>
      </c>
      <c r="G536" s="70" t="s">
        <v>2005</v>
      </c>
      <c r="H536" s="70" t="s">
        <v>2006</v>
      </c>
      <c r="I536" s="26">
        <v>20</v>
      </c>
      <c r="J536" s="26">
        <v>20</v>
      </c>
      <c r="K536" s="17"/>
      <c r="L536" s="72" t="s">
        <v>2007</v>
      </c>
      <c r="M536" s="27" t="s">
        <v>2008</v>
      </c>
      <c r="N536" s="24" t="s">
        <v>2007</v>
      </c>
      <c r="O536" s="24" t="s">
        <v>2006</v>
      </c>
      <c r="P536" s="17"/>
    </row>
    <row r="537" s="2" customFormat="1" ht="146" customHeight="1" spans="1:16">
      <c r="A537" s="16" t="s">
        <v>2009</v>
      </c>
      <c r="B537" s="16" t="s">
        <v>275</v>
      </c>
      <c r="C537" s="16" t="s">
        <v>632</v>
      </c>
      <c r="D537" s="28" t="s">
        <v>2003</v>
      </c>
      <c r="E537" s="17" t="s">
        <v>21</v>
      </c>
      <c r="F537" s="17" t="s">
        <v>994</v>
      </c>
      <c r="G537" s="70" t="s">
        <v>2010</v>
      </c>
      <c r="H537" s="70" t="s">
        <v>2011</v>
      </c>
      <c r="I537" s="26">
        <v>378</v>
      </c>
      <c r="J537" s="26">
        <v>378</v>
      </c>
      <c r="K537" s="17"/>
      <c r="L537" s="72" t="s">
        <v>2012</v>
      </c>
      <c r="M537" s="27" t="s">
        <v>682</v>
      </c>
      <c r="N537" s="24" t="s">
        <v>2012</v>
      </c>
      <c r="O537" s="24" t="s">
        <v>2011</v>
      </c>
      <c r="P537" s="17"/>
    </row>
    <row r="538" s="2" customFormat="1" ht="146" customHeight="1" spans="1:16">
      <c r="A538" s="28" t="s">
        <v>2013</v>
      </c>
      <c r="B538" s="16" t="s">
        <v>18</v>
      </c>
      <c r="C538" s="16" t="s">
        <v>2014</v>
      </c>
      <c r="D538" s="28" t="s">
        <v>2003</v>
      </c>
      <c r="E538" s="17" t="s">
        <v>21</v>
      </c>
      <c r="F538" s="17" t="s">
        <v>131</v>
      </c>
      <c r="G538" s="70" t="s">
        <v>2015</v>
      </c>
      <c r="H538" s="70" t="s">
        <v>2016</v>
      </c>
      <c r="I538" s="26">
        <v>303</v>
      </c>
      <c r="J538" s="26">
        <v>303</v>
      </c>
      <c r="K538" s="17"/>
      <c r="L538" s="72" t="s">
        <v>2017</v>
      </c>
      <c r="M538" s="27" t="s">
        <v>682</v>
      </c>
      <c r="N538" s="24" t="s">
        <v>2017</v>
      </c>
      <c r="O538" s="24" t="s">
        <v>2016</v>
      </c>
      <c r="P538" s="17"/>
    </row>
    <row r="539" s="2" customFormat="1" ht="79" customHeight="1" spans="1:16">
      <c r="A539" s="28" t="s">
        <v>2018</v>
      </c>
      <c r="B539" s="16" t="s">
        <v>18</v>
      </c>
      <c r="C539" s="16" t="s">
        <v>276</v>
      </c>
      <c r="D539" s="28" t="s">
        <v>2003</v>
      </c>
      <c r="E539" s="17" t="s">
        <v>21</v>
      </c>
      <c r="F539" s="17" t="s">
        <v>2019</v>
      </c>
      <c r="G539" s="70" t="s">
        <v>2020</v>
      </c>
      <c r="H539" s="70" t="s">
        <v>2021</v>
      </c>
      <c r="I539" s="26">
        <v>20</v>
      </c>
      <c r="J539" s="26">
        <v>20</v>
      </c>
      <c r="K539" s="17"/>
      <c r="L539" s="72" t="s">
        <v>2022</v>
      </c>
      <c r="M539" s="27" t="s">
        <v>2008</v>
      </c>
      <c r="N539" s="24" t="s">
        <v>2022</v>
      </c>
      <c r="O539" s="24" t="s">
        <v>2021</v>
      </c>
      <c r="P539" s="17"/>
    </row>
    <row r="540" s="4" customFormat="1" ht="98" customHeight="1" spans="1:16">
      <c r="A540" s="28" t="s">
        <v>2023</v>
      </c>
      <c r="B540" s="16" t="s">
        <v>1671</v>
      </c>
      <c r="C540" s="16" t="s">
        <v>2024</v>
      </c>
      <c r="D540" s="28" t="s">
        <v>2003</v>
      </c>
      <c r="E540" s="17" t="s">
        <v>21</v>
      </c>
      <c r="F540" s="17" t="s">
        <v>2025</v>
      </c>
      <c r="G540" s="71" t="s">
        <v>2026</v>
      </c>
      <c r="H540" s="71" t="s">
        <v>2027</v>
      </c>
      <c r="I540" s="26">
        <v>20</v>
      </c>
      <c r="J540" s="26">
        <v>20</v>
      </c>
      <c r="K540" s="34"/>
      <c r="L540" s="73" t="s">
        <v>2028</v>
      </c>
      <c r="M540" s="27" t="s">
        <v>2008</v>
      </c>
      <c r="N540" s="74" t="s">
        <v>2028</v>
      </c>
      <c r="O540" s="74" t="s">
        <v>2027</v>
      </c>
      <c r="P540" s="37"/>
    </row>
    <row r="541" s="4" customFormat="1" ht="100" customHeight="1" spans="1:16">
      <c r="A541" s="28" t="s">
        <v>2029</v>
      </c>
      <c r="B541" s="16" t="s">
        <v>18</v>
      </c>
      <c r="C541" s="16" t="s">
        <v>2030</v>
      </c>
      <c r="D541" s="28" t="s">
        <v>2003</v>
      </c>
      <c r="E541" s="17" t="s">
        <v>21</v>
      </c>
      <c r="F541" s="17" t="s">
        <v>1699</v>
      </c>
      <c r="G541" s="71" t="s">
        <v>2031</v>
      </c>
      <c r="H541" s="71" t="s">
        <v>2032</v>
      </c>
      <c r="I541" s="26">
        <v>358</v>
      </c>
      <c r="J541" s="26">
        <v>358</v>
      </c>
      <c r="K541" s="34"/>
      <c r="L541" s="73" t="s">
        <v>2033</v>
      </c>
      <c r="M541" s="27" t="s">
        <v>682</v>
      </c>
      <c r="N541" s="74" t="s">
        <v>2033</v>
      </c>
      <c r="O541" s="74" t="s">
        <v>2032</v>
      </c>
      <c r="P541" s="37"/>
    </row>
    <row r="542" s="1" customFormat="1" ht="99" customHeight="1" spans="1:16">
      <c r="A542" s="28" t="s">
        <v>2034</v>
      </c>
      <c r="B542" s="16" t="s">
        <v>18</v>
      </c>
      <c r="C542" s="28" t="s">
        <v>2030</v>
      </c>
      <c r="D542" s="28" t="s">
        <v>2003</v>
      </c>
      <c r="E542" s="17" t="s">
        <v>21</v>
      </c>
      <c r="F542" s="17" t="s">
        <v>2035</v>
      </c>
      <c r="G542" s="70" t="s">
        <v>2036</v>
      </c>
      <c r="H542" s="70" t="s">
        <v>2037</v>
      </c>
      <c r="I542" s="26">
        <v>20</v>
      </c>
      <c r="J542" s="26">
        <v>20</v>
      </c>
      <c r="K542" s="36"/>
      <c r="L542" s="72" t="s">
        <v>2038</v>
      </c>
      <c r="M542" s="27" t="s">
        <v>2008</v>
      </c>
      <c r="N542" s="75" t="s">
        <v>2038</v>
      </c>
      <c r="O542" s="75" t="s">
        <v>2037</v>
      </c>
      <c r="P542" s="36"/>
    </row>
    <row r="543" ht="114" customHeight="1" spans="1:16">
      <c r="A543" s="16" t="s">
        <v>2039</v>
      </c>
      <c r="B543" s="16" t="s">
        <v>2040</v>
      </c>
      <c r="C543" s="16" t="s">
        <v>2041</v>
      </c>
      <c r="D543" s="28" t="s">
        <v>2042</v>
      </c>
      <c r="E543" s="17" t="s">
        <v>21</v>
      </c>
      <c r="F543" s="17" t="s">
        <v>1790</v>
      </c>
      <c r="G543" s="36" t="s">
        <v>2043</v>
      </c>
      <c r="H543" s="36" t="s">
        <v>2044</v>
      </c>
      <c r="I543" s="26">
        <v>500</v>
      </c>
      <c r="J543" s="26">
        <v>500</v>
      </c>
      <c r="K543" s="36"/>
      <c r="L543" s="36" t="s">
        <v>2045</v>
      </c>
      <c r="M543" s="27" t="s">
        <v>682</v>
      </c>
      <c r="N543" s="36" t="s">
        <v>2045</v>
      </c>
      <c r="O543" s="36" t="s">
        <v>2043</v>
      </c>
      <c r="P543" s="36"/>
    </row>
    <row r="544" customHeight="1" spans="1:16">
      <c r="A544" s="16" t="s">
        <v>2046</v>
      </c>
      <c r="B544" s="16" t="s">
        <v>2047</v>
      </c>
      <c r="C544" s="16" t="s">
        <v>2048</v>
      </c>
      <c r="D544" s="28" t="s">
        <v>2042</v>
      </c>
      <c r="E544" s="17" t="s">
        <v>21</v>
      </c>
      <c r="F544" s="17" t="s">
        <v>1790</v>
      </c>
      <c r="G544" s="36" t="s">
        <v>2049</v>
      </c>
      <c r="H544" s="36" t="s">
        <v>2049</v>
      </c>
      <c r="I544" s="26">
        <v>740</v>
      </c>
      <c r="J544" s="26">
        <v>740</v>
      </c>
      <c r="K544" s="36"/>
      <c r="L544" s="36" t="s">
        <v>2050</v>
      </c>
      <c r="M544" s="27" t="s">
        <v>682</v>
      </c>
      <c r="N544" s="36" t="s">
        <v>2050</v>
      </c>
      <c r="O544" s="36" t="s">
        <v>2049</v>
      </c>
      <c r="P544" s="36"/>
    </row>
    <row r="545" customHeight="1" spans="1:16">
      <c r="A545" s="16" t="s">
        <v>2051</v>
      </c>
      <c r="B545" s="16" t="s">
        <v>1671</v>
      </c>
      <c r="C545" s="16" t="s">
        <v>2024</v>
      </c>
      <c r="D545" s="28" t="s">
        <v>2042</v>
      </c>
      <c r="E545" s="17" t="s">
        <v>21</v>
      </c>
      <c r="F545" s="17" t="s">
        <v>1790</v>
      </c>
      <c r="G545" s="36" t="s">
        <v>2052</v>
      </c>
      <c r="H545" s="36" t="s">
        <v>2053</v>
      </c>
      <c r="I545" s="26">
        <v>1445</v>
      </c>
      <c r="J545" s="26">
        <v>1445</v>
      </c>
      <c r="K545" s="36"/>
      <c r="L545" s="36" t="s">
        <v>2054</v>
      </c>
      <c r="M545" s="27" t="s">
        <v>682</v>
      </c>
      <c r="N545" s="36" t="s">
        <v>2054</v>
      </c>
      <c r="O545" s="36" t="s">
        <v>2052</v>
      </c>
      <c r="P545" s="36"/>
    </row>
    <row r="546" customHeight="1" spans="1:16">
      <c r="A546" s="16" t="s">
        <v>2055</v>
      </c>
      <c r="B546" s="16" t="s">
        <v>18</v>
      </c>
      <c r="C546" s="16" t="s">
        <v>276</v>
      </c>
      <c r="D546" s="28" t="s">
        <v>2042</v>
      </c>
      <c r="E546" s="17" t="s">
        <v>21</v>
      </c>
      <c r="F546" s="17" t="s">
        <v>1790</v>
      </c>
      <c r="G546" s="36" t="s">
        <v>2056</v>
      </c>
      <c r="H546" s="36" t="s">
        <v>2053</v>
      </c>
      <c r="I546" s="26">
        <v>600</v>
      </c>
      <c r="J546" s="26">
        <v>600</v>
      </c>
      <c r="K546" s="36"/>
      <c r="L546" s="36" t="s">
        <v>2057</v>
      </c>
      <c r="M546" s="27" t="s">
        <v>682</v>
      </c>
      <c r="N546" s="36" t="s">
        <v>2057</v>
      </c>
      <c r="O546" s="36" t="s">
        <v>2056</v>
      </c>
      <c r="P546" s="36"/>
    </row>
    <row r="547" ht="65" customHeight="1" spans="1:16">
      <c r="A547" s="16" t="s">
        <v>2058</v>
      </c>
      <c r="B547" s="16" t="s">
        <v>2059</v>
      </c>
      <c r="C547" s="16" t="s">
        <v>2059</v>
      </c>
      <c r="D547" s="28" t="s">
        <v>2042</v>
      </c>
      <c r="E547" s="17" t="s">
        <v>21</v>
      </c>
      <c r="F547" s="17" t="s">
        <v>1790</v>
      </c>
      <c r="G547" s="36" t="s">
        <v>2059</v>
      </c>
      <c r="H547" s="36" t="s">
        <v>2059</v>
      </c>
      <c r="I547" s="26">
        <v>300</v>
      </c>
      <c r="J547" s="26">
        <v>300</v>
      </c>
      <c r="K547" s="36"/>
      <c r="L547" s="36" t="s">
        <v>2060</v>
      </c>
      <c r="M547" s="27" t="s">
        <v>682</v>
      </c>
      <c r="N547" s="36" t="s">
        <v>2060</v>
      </c>
      <c r="O547" s="36" t="s">
        <v>2059</v>
      </c>
      <c r="P547" s="36"/>
    </row>
    <row r="548" ht="65" customHeight="1" spans="1:16">
      <c r="A548" s="16" t="s">
        <v>2061</v>
      </c>
      <c r="B548" s="16" t="s">
        <v>18</v>
      </c>
      <c r="C548" s="16" t="s">
        <v>2030</v>
      </c>
      <c r="D548" s="28" t="s">
        <v>2042</v>
      </c>
      <c r="E548" s="17" t="s">
        <v>21</v>
      </c>
      <c r="F548" s="17" t="s">
        <v>349</v>
      </c>
      <c r="G548" s="36" t="s">
        <v>2062</v>
      </c>
      <c r="H548" s="36" t="s">
        <v>2063</v>
      </c>
      <c r="I548" s="26">
        <v>42.19</v>
      </c>
      <c r="J548" s="26">
        <v>42.19</v>
      </c>
      <c r="K548" s="36"/>
      <c r="L548" s="36" t="s">
        <v>2064</v>
      </c>
      <c r="M548" s="27" t="s">
        <v>682</v>
      </c>
      <c r="N548" s="36" t="s">
        <v>2064</v>
      </c>
      <c r="O548" s="36" t="s">
        <v>2062</v>
      </c>
      <c r="P548" s="36"/>
    </row>
    <row r="549" ht="65" customHeight="1" spans="1:16">
      <c r="A549" s="16" t="s">
        <v>2065</v>
      </c>
      <c r="B549" s="16" t="s">
        <v>275</v>
      </c>
      <c r="C549" s="16" t="s">
        <v>276</v>
      </c>
      <c r="D549" s="28" t="s">
        <v>2042</v>
      </c>
      <c r="E549" s="17" t="s">
        <v>21</v>
      </c>
      <c r="F549" s="17" t="s">
        <v>984</v>
      </c>
      <c r="G549" s="36" t="s">
        <v>2066</v>
      </c>
      <c r="H549" s="36" t="s">
        <v>2063</v>
      </c>
      <c r="I549" s="26">
        <v>62</v>
      </c>
      <c r="J549" s="26">
        <v>62</v>
      </c>
      <c r="K549" s="36"/>
      <c r="L549" s="36" t="s">
        <v>2067</v>
      </c>
      <c r="M549" s="27" t="s">
        <v>682</v>
      </c>
      <c r="N549" s="36" t="s">
        <v>2067</v>
      </c>
      <c r="O549" s="36" t="s">
        <v>2066</v>
      </c>
      <c r="P549" s="36"/>
    </row>
    <row r="550" ht="65" customHeight="1" spans="1:16">
      <c r="A550" s="28" t="s">
        <v>2068</v>
      </c>
      <c r="B550" s="16" t="s">
        <v>275</v>
      </c>
      <c r="C550" s="16" t="s">
        <v>276</v>
      </c>
      <c r="D550" s="28" t="s">
        <v>2042</v>
      </c>
      <c r="E550" s="17" t="s">
        <v>21</v>
      </c>
      <c r="F550" s="17" t="s">
        <v>420</v>
      </c>
      <c r="G550" s="36" t="s">
        <v>2069</v>
      </c>
      <c r="H550" s="36" t="s">
        <v>2063</v>
      </c>
      <c r="I550" s="26">
        <v>20</v>
      </c>
      <c r="J550" s="26">
        <v>20</v>
      </c>
      <c r="K550" s="36"/>
      <c r="L550" s="36" t="s">
        <v>2070</v>
      </c>
      <c r="M550" s="27" t="s">
        <v>682</v>
      </c>
      <c r="N550" s="36" t="s">
        <v>2070</v>
      </c>
      <c r="O550" s="36" t="s">
        <v>2069</v>
      </c>
      <c r="P550" s="36"/>
    </row>
    <row r="551" ht="65" customHeight="1" spans="1:16">
      <c r="A551" s="28" t="s">
        <v>2071</v>
      </c>
      <c r="B551" s="16" t="s">
        <v>275</v>
      </c>
      <c r="C551" s="16" t="s">
        <v>276</v>
      </c>
      <c r="D551" s="28" t="s">
        <v>2042</v>
      </c>
      <c r="E551" s="17" t="s">
        <v>21</v>
      </c>
      <c r="F551" s="17" t="s">
        <v>180</v>
      </c>
      <c r="G551" s="36" t="s">
        <v>2072</v>
      </c>
      <c r="H551" s="36" t="s">
        <v>2063</v>
      </c>
      <c r="I551" s="26">
        <v>26</v>
      </c>
      <c r="J551" s="26">
        <v>26</v>
      </c>
      <c r="K551" s="36"/>
      <c r="L551" s="36" t="s">
        <v>2073</v>
      </c>
      <c r="M551" s="27" t="s">
        <v>682</v>
      </c>
      <c r="N551" s="36" t="s">
        <v>2073</v>
      </c>
      <c r="O551" s="36" t="s">
        <v>2072</v>
      </c>
      <c r="P551" s="36"/>
    </row>
    <row r="552" ht="65" customHeight="1" spans="1:16">
      <c r="A552" s="28" t="s">
        <v>2074</v>
      </c>
      <c r="B552" s="16" t="s">
        <v>275</v>
      </c>
      <c r="C552" s="16" t="s">
        <v>276</v>
      </c>
      <c r="D552" s="28" t="s">
        <v>2042</v>
      </c>
      <c r="E552" s="17" t="s">
        <v>21</v>
      </c>
      <c r="F552" s="17" t="s">
        <v>215</v>
      </c>
      <c r="G552" s="36" t="s">
        <v>2066</v>
      </c>
      <c r="H552" s="36" t="s">
        <v>2063</v>
      </c>
      <c r="I552" s="26">
        <v>58</v>
      </c>
      <c r="J552" s="26">
        <v>58</v>
      </c>
      <c r="K552" s="36"/>
      <c r="L552" s="36" t="s">
        <v>2067</v>
      </c>
      <c r="M552" s="27" t="s">
        <v>682</v>
      </c>
      <c r="N552" s="36" t="s">
        <v>2067</v>
      </c>
      <c r="O552" s="36" t="s">
        <v>2066</v>
      </c>
      <c r="P552" s="36"/>
    </row>
    <row r="553" ht="65" customHeight="1" spans="1:16">
      <c r="A553" s="28" t="s">
        <v>2075</v>
      </c>
      <c r="B553" s="16" t="s">
        <v>275</v>
      </c>
      <c r="C553" s="16" t="s">
        <v>276</v>
      </c>
      <c r="D553" s="28" t="s">
        <v>2042</v>
      </c>
      <c r="E553" s="17" t="s">
        <v>21</v>
      </c>
      <c r="F553" s="17" t="s">
        <v>2076</v>
      </c>
      <c r="G553" s="36" t="s">
        <v>2077</v>
      </c>
      <c r="H553" s="36" t="s">
        <v>2063</v>
      </c>
      <c r="I553" s="26">
        <v>23</v>
      </c>
      <c r="J553" s="26">
        <v>23</v>
      </c>
      <c r="K553" s="36"/>
      <c r="L553" s="36" t="s">
        <v>2078</v>
      </c>
      <c r="M553" s="27" t="s">
        <v>682</v>
      </c>
      <c r="N553" s="36" t="s">
        <v>2078</v>
      </c>
      <c r="O553" s="36" t="s">
        <v>2077</v>
      </c>
      <c r="P553" s="36"/>
    </row>
    <row r="554" ht="65" customHeight="1" spans="1:16">
      <c r="A554" s="28" t="s">
        <v>2079</v>
      </c>
      <c r="B554" s="16" t="s">
        <v>275</v>
      </c>
      <c r="C554" s="16" t="s">
        <v>276</v>
      </c>
      <c r="D554" s="28" t="s">
        <v>2042</v>
      </c>
      <c r="E554" s="17" t="s">
        <v>21</v>
      </c>
      <c r="F554" s="17" t="s">
        <v>2080</v>
      </c>
      <c r="G554" s="36" t="s">
        <v>2081</v>
      </c>
      <c r="H554" s="36" t="s">
        <v>2063</v>
      </c>
      <c r="I554" s="26">
        <v>40</v>
      </c>
      <c r="J554" s="26">
        <v>40</v>
      </c>
      <c r="K554" s="36"/>
      <c r="L554" s="36" t="s">
        <v>2082</v>
      </c>
      <c r="M554" s="27" t="s">
        <v>682</v>
      </c>
      <c r="N554" s="36" t="s">
        <v>2082</v>
      </c>
      <c r="O554" s="36" t="s">
        <v>2081</v>
      </c>
      <c r="P554" s="36"/>
    </row>
    <row r="555" ht="65" customHeight="1" spans="1:16">
      <c r="A555" s="28" t="s">
        <v>2083</v>
      </c>
      <c r="B555" s="16" t="s">
        <v>275</v>
      </c>
      <c r="C555" s="16" t="s">
        <v>276</v>
      </c>
      <c r="D555" s="28" t="s">
        <v>2042</v>
      </c>
      <c r="E555" s="17" t="s">
        <v>21</v>
      </c>
      <c r="F555" s="17" t="s">
        <v>248</v>
      </c>
      <c r="G555" s="36" t="s">
        <v>2084</v>
      </c>
      <c r="H555" s="36" t="s">
        <v>2063</v>
      </c>
      <c r="I555" s="26">
        <v>10</v>
      </c>
      <c r="J555" s="26">
        <v>10</v>
      </c>
      <c r="K555" s="36"/>
      <c r="L555" s="36" t="s">
        <v>2085</v>
      </c>
      <c r="M555" s="27" t="s">
        <v>682</v>
      </c>
      <c r="N555" s="36" t="s">
        <v>2085</v>
      </c>
      <c r="O555" s="36" t="s">
        <v>2084</v>
      </c>
      <c r="P555" s="36"/>
    </row>
    <row r="556" ht="65" customHeight="1" spans="1:16">
      <c r="A556" s="28" t="s">
        <v>2086</v>
      </c>
      <c r="B556" s="16" t="s">
        <v>18</v>
      </c>
      <c r="C556" s="16" t="s">
        <v>276</v>
      </c>
      <c r="D556" s="28" t="s">
        <v>2042</v>
      </c>
      <c r="E556" s="17" t="s">
        <v>21</v>
      </c>
      <c r="F556" s="17" t="s">
        <v>2087</v>
      </c>
      <c r="G556" s="36" t="s">
        <v>2088</v>
      </c>
      <c r="H556" s="36" t="s">
        <v>2063</v>
      </c>
      <c r="I556" s="26">
        <v>55</v>
      </c>
      <c r="J556" s="26">
        <v>55</v>
      </c>
      <c r="K556" s="36"/>
      <c r="L556" s="36" t="s">
        <v>2089</v>
      </c>
      <c r="M556" s="27" t="s">
        <v>682</v>
      </c>
      <c r="N556" s="36" t="s">
        <v>2089</v>
      </c>
      <c r="O556" s="36" t="s">
        <v>2088</v>
      </c>
      <c r="P556" s="36"/>
    </row>
    <row r="557" s="2" customFormat="1" ht="65" customHeight="1" spans="1:16">
      <c r="A557" s="16" t="s">
        <v>2090</v>
      </c>
      <c r="B557" s="16" t="s">
        <v>2091</v>
      </c>
      <c r="C557" s="16" t="s">
        <v>2092</v>
      </c>
      <c r="D557" s="17" t="s">
        <v>2093</v>
      </c>
      <c r="E557" s="17" t="s">
        <v>21</v>
      </c>
      <c r="F557" s="17" t="s">
        <v>650</v>
      </c>
      <c r="G557" s="70" t="s">
        <v>2094</v>
      </c>
      <c r="H557" s="17" t="s">
        <v>2095</v>
      </c>
      <c r="I557" s="26">
        <v>810</v>
      </c>
      <c r="J557" s="26">
        <v>810</v>
      </c>
      <c r="K557" s="17"/>
      <c r="L557" s="24" t="s">
        <v>2096</v>
      </c>
      <c r="M557" s="27" t="s">
        <v>682</v>
      </c>
      <c r="N557" s="24" t="s">
        <v>2096</v>
      </c>
      <c r="O557" s="24" t="s">
        <v>2094</v>
      </c>
      <c r="P557" s="17"/>
    </row>
    <row r="558" s="2" customFormat="1" ht="65" customHeight="1" spans="1:16">
      <c r="A558" s="16" t="s">
        <v>2097</v>
      </c>
      <c r="B558" s="16" t="s">
        <v>2047</v>
      </c>
      <c r="C558" s="16" t="s">
        <v>276</v>
      </c>
      <c r="D558" s="17" t="s">
        <v>2098</v>
      </c>
      <c r="E558" s="17" t="s">
        <v>21</v>
      </c>
      <c r="F558" s="17" t="s">
        <v>650</v>
      </c>
      <c r="G558" s="70" t="s">
        <v>2099</v>
      </c>
      <c r="H558" s="24" t="s">
        <v>2099</v>
      </c>
      <c r="I558" s="26">
        <v>5575</v>
      </c>
      <c r="J558" s="26">
        <v>5575</v>
      </c>
      <c r="K558" s="17"/>
      <c r="L558" s="24" t="s">
        <v>2100</v>
      </c>
      <c r="M558" s="27" t="s">
        <v>682</v>
      </c>
      <c r="N558" s="24" t="s">
        <v>2100</v>
      </c>
      <c r="O558" s="24" t="s">
        <v>2099</v>
      </c>
      <c r="P558" s="17"/>
    </row>
    <row r="559" s="2" customFormat="1" ht="65" customHeight="1" spans="1:16">
      <c r="A559" s="16" t="s">
        <v>2101</v>
      </c>
      <c r="B559" s="16" t="s">
        <v>2047</v>
      </c>
      <c r="C559" s="16" t="s">
        <v>276</v>
      </c>
      <c r="D559" s="17" t="s">
        <v>2102</v>
      </c>
      <c r="E559" s="17" t="s">
        <v>21</v>
      </c>
      <c r="F559" s="17" t="s">
        <v>2103</v>
      </c>
      <c r="G559" s="70" t="s">
        <v>2104</v>
      </c>
      <c r="H559" s="24" t="s">
        <v>2104</v>
      </c>
      <c r="I559" s="26">
        <v>3021</v>
      </c>
      <c r="J559" s="26">
        <v>3021</v>
      </c>
      <c r="K559" s="17"/>
      <c r="L559" s="24" t="s">
        <v>2105</v>
      </c>
      <c r="M559" s="27" t="s">
        <v>682</v>
      </c>
      <c r="N559" s="24" t="s">
        <v>2105</v>
      </c>
      <c r="O559" s="24" t="s">
        <v>2104</v>
      </c>
      <c r="P559" s="17"/>
    </row>
    <row r="560" s="2" customFormat="1" ht="65" customHeight="1" spans="1:16">
      <c r="A560" s="16" t="s">
        <v>2106</v>
      </c>
      <c r="B560" s="16" t="s">
        <v>275</v>
      </c>
      <c r="C560" s="16" t="s">
        <v>632</v>
      </c>
      <c r="D560" s="17" t="s">
        <v>2107</v>
      </c>
      <c r="E560" s="17" t="s">
        <v>21</v>
      </c>
      <c r="F560" s="17" t="s">
        <v>2108</v>
      </c>
      <c r="G560" s="24" t="s">
        <v>2109</v>
      </c>
      <c r="H560" s="17" t="s">
        <v>2110</v>
      </c>
      <c r="I560" s="26">
        <v>23</v>
      </c>
      <c r="J560" s="26">
        <v>23</v>
      </c>
      <c r="K560" s="17"/>
      <c r="L560" s="17" t="s">
        <v>2111</v>
      </c>
      <c r="M560" s="23">
        <v>44652</v>
      </c>
      <c r="N560" s="17" t="s">
        <v>2111</v>
      </c>
      <c r="O560" s="17" t="s">
        <v>2110</v>
      </c>
      <c r="P560" s="17"/>
    </row>
    <row r="561" s="2" customFormat="1" ht="65" customHeight="1" spans="1:16">
      <c r="A561" s="16" t="s">
        <v>2112</v>
      </c>
      <c r="B561" s="16" t="s">
        <v>275</v>
      </c>
      <c r="C561" s="16" t="s">
        <v>632</v>
      </c>
      <c r="D561" s="17" t="s">
        <v>2107</v>
      </c>
      <c r="E561" s="17" t="s">
        <v>21</v>
      </c>
      <c r="F561" s="17" t="s">
        <v>2108</v>
      </c>
      <c r="G561" s="17" t="s">
        <v>2113</v>
      </c>
      <c r="H561" s="17" t="s">
        <v>2114</v>
      </c>
      <c r="I561" s="26">
        <v>218.2396</v>
      </c>
      <c r="J561" s="26">
        <v>218.2396</v>
      </c>
      <c r="K561" s="17"/>
      <c r="L561" s="17" t="s">
        <v>2115</v>
      </c>
      <c r="M561" s="23">
        <v>44470</v>
      </c>
      <c r="N561" s="17" t="s">
        <v>2115</v>
      </c>
      <c r="O561" s="17" t="s">
        <v>2114</v>
      </c>
      <c r="P561" s="17"/>
    </row>
    <row r="562" s="2" customFormat="1" ht="65" customHeight="1" spans="1:16">
      <c r="A562" s="16" t="s">
        <v>2116</v>
      </c>
      <c r="B562" s="16" t="s">
        <v>275</v>
      </c>
      <c r="C562" s="16" t="s">
        <v>632</v>
      </c>
      <c r="D562" s="17" t="s">
        <v>2107</v>
      </c>
      <c r="E562" s="17" t="s">
        <v>21</v>
      </c>
      <c r="F562" s="17" t="s">
        <v>2108</v>
      </c>
      <c r="G562" s="24" t="s">
        <v>2117</v>
      </c>
      <c r="H562" s="17" t="s">
        <v>2118</v>
      </c>
      <c r="I562" s="26">
        <v>419.5</v>
      </c>
      <c r="J562" s="26">
        <v>419.5</v>
      </c>
      <c r="K562" s="17"/>
      <c r="L562" s="17" t="s">
        <v>2119</v>
      </c>
      <c r="M562" s="23">
        <v>44348</v>
      </c>
      <c r="N562" s="17" t="s">
        <v>2119</v>
      </c>
      <c r="O562" s="17" t="s">
        <v>2118</v>
      </c>
      <c r="P562" s="17"/>
    </row>
    <row r="563" s="2" customFormat="1" ht="65" customHeight="1" spans="1:16">
      <c r="A563" s="16" t="s">
        <v>2120</v>
      </c>
      <c r="B563" s="16" t="s">
        <v>275</v>
      </c>
      <c r="C563" s="16" t="s">
        <v>632</v>
      </c>
      <c r="D563" s="17" t="s">
        <v>2107</v>
      </c>
      <c r="E563" s="17" t="s">
        <v>21</v>
      </c>
      <c r="F563" s="17" t="s">
        <v>2108</v>
      </c>
      <c r="G563" s="24" t="s">
        <v>2121</v>
      </c>
      <c r="H563" s="17" t="s">
        <v>2114</v>
      </c>
      <c r="I563" s="26">
        <v>78</v>
      </c>
      <c r="J563" s="26">
        <v>78</v>
      </c>
      <c r="K563" s="17"/>
      <c r="L563" s="17" t="s">
        <v>2122</v>
      </c>
      <c r="M563" s="23">
        <v>44470</v>
      </c>
      <c r="N563" s="17" t="s">
        <v>2122</v>
      </c>
      <c r="O563" s="17" t="s">
        <v>2114</v>
      </c>
      <c r="P563" s="17"/>
    </row>
    <row r="564" s="2" customFormat="1" ht="65" customHeight="1" spans="1:16">
      <c r="A564" s="16" t="s">
        <v>2123</v>
      </c>
      <c r="B564" s="16" t="s">
        <v>275</v>
      </c>
      <c r="C564" s="16" t="s">
        <v>276</v>
      </c>
      <c r="D564" s="17" t="s">
        <v>2124</v>
      </c>
      <c r="E564" s="17" t="s">
        <v>21</v>
      </c>
      <c r="F564" s="17" t="s">
        <v>2125</v>
      </c>
      <c r="G564" s="24" t="s">
        <v>2126</v>
      </c>
      <c r="H564" s="17" t="s">
        <v>2114</v>
      </c>
      <c r="I564" s="26">
        <v>20</v>
      </c>
      <c r="J564" s="26">
        <v>20</v>
      </c>
      <c r="K564" s="17"/>
      <c r="L564" s="17" t="s">
        <v>2127</v>
      </c>
      <c r="M564" s="23" t="s">
        <v>682</v>
      </c>
      <c r="N564" s="17" t="s">
        <v>2127</v>
      </c>
      <c r="O564" s="17" t="s">
        <v>2114</v>
      </c>
      <c r="P564" s="17"/>
    </row>
  </sheetData>
  <autoFilter ref="A3:P564">
    <extLst/>
  </autoFilter>
  <mergeCells count="12">
    <mergeCell ref="A1:P1"/>
    <mergeCell ref="G2:L2"/>
    <mergeCell ref="M2:O2"/>
    <mergeCell ref="A2:A3"/>
    <mergeCell ref="B2:B3"/>
    <mergeCell ref="C2:C3"/>
    <mergeCell ref="D2:D3"/>
    <mergeCell ref="E2:E3"/>
    <mergeCell ref="F2:F3"/>
    <mergeCell ref="H262:H263"/>
    <mergeCell ref="O262:O263"/>
    <mergeCell ref="P2:P3"/>
  </mergeCells>
  <conditionalFormatting sqref="G235">
    <cfRule type="expression" dxfId="0" priority="16" stopIfTrue="1">
      <formula>AND(ISNUMBER(#REF!),#REF!&lt;200)</formula>
    </cfRule>
  </conditionalFormatting>
  <conditionalFormatting sqref="L235">
    <cfRule type="expression" dxfId="0" priority="11" stopIfTrue="1">
      <formula>AND(ISNUMBER(#REF!),#REF!&lt;200)</formula>
    </cfRule>
  </conditionalFormatting>
  <conditionalFormatting sqref="N235">
    <cfRule type="expression" dxfId="0" priority="6" stopIfTrue="1">
      <formula>AND(ISNUMBER(#REF!),#REF!&lt;200)</formula>
    </cfRule>
  </conditionalFormatting>
  <conditionalFormatting sqref="G262">
    <cfRule type="expression" dxfId="0" priority="12" stopIfTrue="1">
      <formula>AND(ISNUMBER(#REF!),#REF!&lt;200)</formula>
    </cfRule>
  </conditionalFormatting>
  <conditionalFormatting sqref="L262">
    <cfRule type="expression" dxfId="0" priority="7" stopIfTrue="1">
      <formula>AND(ISNUMBER(#REF!),#REF!&lt;200)</formula>
    </cfRule>
  </conditionalFormatting>
  <conditionalFormatting sqref="N262">
    <cfRule type="expression" dxfId="0" priority="2" stopIfTrue="1">
      <formula>AND(ISNUMBER(#REF!),#REF!&lt;200)</formula>
    </cfRule>
  </conditionalFormatting>
  <conditionalFormatting sqref="G537">
    <cfRule type="expression" dxfId="0" priority="1" stopIfTrue="1">
      <formula>AND(ISNUMBER(#REF!),#REF!&lt;200)</formula>
    </cfRule>
  </conditionalFormatting>
  <conditionalFormatting sqref="G242:G257">
    <cfRule type="expression" dxfId="0" priority="15" stopIfTrue="1">
      <formula>AND(ISNUMBER(#REF!),#REF!&lt;200)</formula>
    </cfRule>
  </conditionalFormatting>
  <conditionalFormatting sqref="G263:G265">
    <cfRule type="expression" dxfId="0" priority="13" stopIfTrue="1">
      <formula>AND(ISNUMBER(#REF!),#REF!&lt;200)</formula>
    </cfRule>
  </conditionalFormatting>
  <conditionalFormatting sqref="L242:L257">
    <cfRule type="expression" dxfId="0" priority="10" stopIfTrue="1">
      <formula>AND(ISNUMBER(#REF!),#REF!&lt;200)</formula>
    </cfRule>
  </conditionalFormatting>
  <conditionalFormatting sqref="L263:L265">
    <cfRule type="expression" dxfId="0" priority="8" stopIfTrue="1">
      <formula>AND(ISNUMBER(#REF!),#REF!&lt;200)</formula>
    </cfRule>
  </conditionalFormatting>
  <conditionalFormatting sqref="N242:N257">
    <cfRule type="expression" dxfId="0" priority="5" stopIfTrue="1">
      <formula>AND(ISNUMBER(#REF!),#REF!&lt;200)</formula>
    </cfRule>
  </conditionalFormatting>
  <conditionalFormatting sqref="N263:N265">
    <cfRule type="expression" dxfId="0" priority="3" stopIfTrue="1">
      <formula>AND(ISNUMBER(#REF!),#REF!&lt;200)</formula>
    </cfRule>
  </conditionalFormatting>
  <conditionalFormatting sqref="G266:G273 G258:G261">
    <cfRule type="expression" dxfId="0" priority="14" stopIfTrue="1">
      <formula>AND(ISNUMBER(#REF!),#REF!&lt;200)</formula>
    </cfRule>
  </conditionalFormatting>
  <conditionalFormatting sqref="L266:L273 L258:L261">
    <cfRule type="expression" dxfId="0" priority="9" stopIfTrue="1">
      <formula>AND(ISNUMBER(#REF!),#REF!&lt;200)</formula>
    </cfRule>
  </conditionalFormatting>
  <conditionalFormatting sqref="N266:N273 N258:N261">
    <cfRule type="expression" dxfId="0" priority="4" stopIfTrue="1">
      <formula>AND(ISNUMBER(#REF!),#REF!&lt;200)</formula>
    </cfRule>
  </conditionalFormatting>
  <dataValidations count="1">
    <dataValidation type="list" allowBlank="1" showInputMessage="1" showErrorMessage="1" sqref="B434:B444">
      <formula1>"到户类项目,产业类项目-经营性,产业类项目-非经营性,工程类项目"</formula1>
    </dataValidation>
  </dataValidations>
  <printOptions horizontalCentered="1"/>
  <pageMargins left="0.472222222222222" right="0.472222222222222" top="0.786805555555556" bottom="0.786805555555556" header="0.5" footer="0.5"/>
  <pageSetup paperSize="8" scale="67" fitToHeight="0" orientation="landscape" useFirstPageNumber="1" horizontalDpi="300" verticalDpi="3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2021-09-24T05:09:00Z</dcterms:created>
  <dcterms:modified xsi:type="dcterms:W3CDTF">2022-11-30T01:09:16Z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13ED3A016A014C15ADC007C7A4298A01</vt:lpwstr>
  </property>
</Properties>
</file>