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" sheetId="2" r:id="rId1"/>
  </sheets>
  <definedNames>
    <definedName name="_xlnm.Print_Titles" localSheetId="0">附件!$1:$4</definedName>
  </definedNames>
  <calcPr calcId="144525"/>
</workbook>
</file>

<file path=xl/sharedStrings.xml><?xml version="1.0" encoding="utf-8"?>
<sst xmlns="http://schemas.openxmlformats.org/spreadsheetml/2006/main" count="144" uniqueCount="76">
  <si>
    <t>附件5</t>
  </si>
  <si>
    <t>剑阁县2021年二季度公益性岗位补贴单位名单</t>
  </si>
  <si>
    <t>申报单位名称</t>
  </si>
  <si>
    <t>村级公益性岗位</t>
  </si>
  <si>
    <t>镇级公益性岗位（脱贫户）</t>
  </si>
  <si>
    <t>镇级公益性岗位</t>
  </si>
  <si>
    <t>合计金额（元）</t>
  </si>
  <si>
    <t>补贴时间</t>
  </si>
  <si>
    <t>补贴人数（人）</t>
  </si>
  <si>
    <t>补贴标准
（元）</t>
  </si>
  <si>
    <t>补贴金额（元）</t>
  </si>
  <si>
    <t>剑阁县普安镇人民政府</t>
  </si>
  <si>
    <t>2021年4月-2021年6月</t>
  </si>
  <si>
    <t>剑阁县白龙镇人民政府</t>
  </si>
  <si>
    <t>剑阁县元山镇人民政府</t>
  </si>
  <si>
    <t>剑阁县下寺镇人民政府</t>
  </si>
  <si>
    <t>剑阁县武连镇人民政府</t>
  </si>
  <si>
    <t>剑阁县开封镇人民政府</t>
  </si>
  <si>
    <t>剑阁县公兴镇人民政府</t>
  </si>
  <si>
    <t>剑阁县鹤龄镇人民政府</t>
  </si>
  <si>
    <t>剑阁县江口镇人民政府</t>
  </si>
  <si>
    <t>剑阁县剑门关镇人民政府</t>
  </si>
  <si>
    <t>剑阁县柳沟镇人民政府</t>
  </si>
  <si>
    <t>剑阁县金仙镇人民政府</t>
  </si>
  <si>
    <t>剑阁县演圣镇人民政府</t>
  </si>
  <si>
    <t>剑阁县王河镇人民政府</t>
  </si>
  <si>
    <t>剑阁县龙源镇人民政府</t>
  </si>
  <si>
    <t>剑阁县盐店镇人民政府</t>
  </si>
  <si>
    <t>剑阁县东宝镇人民政府</t>
  </si>
  <si>
    <t>剑阁县羊岭镇人民政府</t>
  </si>
  <si>
    <t>剑阁县木马镇人民政府</t>
  </si>
  <si>
    <t>剑阁县汉阳镇人民政府</t>
  </si>
  <si>
    <t>剑阁县姚家镇人民政府</t>
  </si>
  <si>
    <t>剑阁县义兴镇人民政府</t>
  </si>
  <si>
    <t>剑阁县秀钟乡人民政府</t>
  </si>
  <si>
    <t>剑阁县涂山镇人民政府</t>
  </si>
  <si>
    <t>剑阁县店子镇人民政府</t>
  </si>
  <si>
    <t>剑阁县张王镇人民政府</t>
  </si>
  <si>
    <t>剑阁县香沉镇人民政府</t>
  </si>
  <si>
    <t>剑阁县杨村镇人民政府</t>
  </si>
  <si>
    <t>剑阁县樵店乡人民政府</t>
  </si>
  <si>
    <t>剑阁县园林绿化管理所</t>
  </si>
  <si>
    <t>四川省剑阁职业高级中学</t>
  </si>
  <si>
    <t>四川省剑阁县剑门中学校</t>
  </si>
  <si>
    <t>四川省剑阁县鹤龄中学</t>
  </si>
  <si>
    <t>剑阁县香江国际实验学校</t>
  </si>
  <si>
    <t>剑阁县龙江小学校</t>
  </si>
  <si>
    <t>四川省剑门关高级中学</t>
  </si>
  <si>
    <t>剑阁县剑门关小学校</t>
  </si>
  <si>
    <t>剑阁县上寺小学校</t>
  </si>
  <si>
    <t>剑门关实验学校</t>
  </si>
  <si>
    <t>剑阁县汉阳小学校</t>
  </si>
  <si>
    <t>四川省剑阁中学校</t>
  </si>
  <si>
    <t>四川省剑州中学校</t>
  </si>
  <si>
    <t>剑阁县城北小学校</t>
  </si>
  <si>
    <t>剑阁县实验学校</t>
  </si>
  <si>
    <t>剑阁县鼓楼幼儿园</t>
  </si>
  <si>
    <t>剑阁县普安幼儿园</t>
  </si>
  <si>
    <t>剑阁县南禅小学校</t>
  </si>
  <si>
    <t>剑阁县普安中学校</t>
  </si>
  <si>
    <t>剑阁县柳垭小学校</t>
  </si>
  <si>
    <t>剑阁县盐店小学校</t>
  </si>
  <si>
    <t>剑阁县北庙小学校</t>
  </si>
  <si>
    <t>剑阁县姚家小学校</t>
  </si>
  <si>
    <t>剑阁县抄手小学校</t>
  </si>
  <si>
    <t>剑阁县龙源育才学校</t>
  </si>
  <si>
    <t>剑阁县鹤龄小学校</t>
  </si>
  <si>
    <t>剑阁县柳沟中学校</t>
  </si>
  <si>
    <t>剑阁县禾丰小学校</t>
  </si>
  <si>
    <t>剑阁县开封小学校</t>
  </si>
  <si>
    <t>剑阁县田家小学校</t>
  </si>
  <si>
    <t>四川省剑阁县木马初级中学校</t>
  </si>
  <si>
    <t>剑阁县普安镇人民政府              (下岗失业志愿兵)</t>
  </si>
  <si>
    <t>剑阁县环境卫生管理局</t>
  </si>
  <si>
    <t>四川剑阁经济开发区管理委员会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</si>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</sst>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12"/>
      <name val="黑体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topLeftCell="A58" workbookViewId="0">
      <selection activeCell="G13" sqref="G13"/>
    </sheetView>
  </sheetViews>
  <sheetFormatPr defaultColWidth="9" defaultRowHeight="13.5"/>
  <cols>
    <col min="1" max="1" width="27.4833333333333" customWidth="1"/>
    <col min="2" max="2" width="9.5" customWidth="1"/>
    <col min="3" max="3" width="9" style="2" customWidth="1"/>
    <col min="4" max="4" width="11.125" style="2" customWidth="1"/>
    <col min="5" max="5" width="9.5" customWidth="1"/>
    <col min="6" max="6" width="9.375" style="2" customWidth="1"/>
    <col min="7" max="7" width="11.125" style="2" customWidth="1"/>
    <col min="8" max="8" width="9.5" customWidth="1"/>
    <col min="9" max="9" width="9.25" style="2" customWidth="1"/>
    <col min="10" max="10" width="10.125" style="2" customWidth="1"/>
    <col min="11" max="11" width="11.125" style="2" customWidth="1"/>
    <col min="12" max="12" width="18.8166666666667" customWidth="1"/>
  </cols>
  <sheetData>
    <row r="1" ht="14.25" spans="1:12">
      <c r="A1" s="3" t="s">
        <v>0</v>
      </c>
      <c r="B1" s="3"/>
      <c r="C1" s="4"/>
      <c r="D1" s="4"/>
      <c r="E1" s="3"/>
      <c r="F1" s="4"/>
      <c r="G1" s="4"/>
      <c r="H1" s="3"/>
      <c r="I1" s="4"/>
      <c r="J1" s="4"/>
      <c r="K1" s="4"/>
      <c r="L1" s="3"/>
    </row>
    <row r="2" s="1" customFormat="1" ht="45" customHeight="1" spans="1:12">
      <c r="A2" s="5" t="s">
        <v>1</v>
      </c>
      <c r="B2" s="5"/>
      <c r="C2" s="6"/>
      <c r="D2" s="6"/>
      <c r="E2" s="5"/>
      <c r="F2" s="6"/>
      <c r="G2" s="6"/>
      <c r="H2" s="5"/>
      <c r="I2" s="6"/>
      <c r="J2" s="6"/>
      <c r="K2" s="6"/>
      <c r="L2" s="5"/>
    </row>
    <row r="3" ht="28" customHeight="1" spans="1:12">
      <c r="A3" s="7" t="s">
        <v>2</v>
      </c>
      <c r="B3" s="8" t="s">
        <v>3</v>
      </c>
      <c r="C3" s="9"/>
      <c r="D3" s="9"/>
      <c r="E3" s="8" t="s">
        <v>4</v>
      </c>
      <c r="F3" s="9"/>
      <c r="G3" s="9"/>
      <c r="H3" s="8" t="s">
        <v>5</v>
      </c>
      <c r="I3" s="9"/>
      <c r="J3" s="9"/>
      <c r="K3" s="15" t="s">
        <v>6</v>
      </c>
      <c r="L3" s="8" t="s">
        <v>7</v>
      </c>
    </row>
    <row r="4" ht="28" customHeight="1" spans="1:12">
      <c r="A4" s="7"/>
      <c r="B4" s="7" t="s">
        <v>8</v>
      </c>
      <c r="C4" s="10" t="s">
        <v>9</v>
      </c>
      <c r="D4" s="10" t="s">
        <v>10</v>
      </c>
      <c r="E4" s="7" t="s">
        <v>8</v>
      </c>
      <c r="F4" s="10" t="s">
        <v>9</v>
      </c>
      <c r="G4" s="10" t="s">
        <v>10</v>
      </c>
      <c r="H4" s="7" t="s">
        <v>8</v>
      </c>
      <c r="I4" s="10" t="s">
        <v>9</v>
      </c>
      <c r="J4" s="10" t="s">
        <v>10</v>
      </c>
      <c r="K4" s="16"/>
      <c r="L4" s="8"/>
    </row>
    <row r="5" ht="35" customHeight="1" spans="1:12">
      <c r="A5" s="11" t="s">
        <v>11</v>
      </c>
      <c r="B5" s="12">
        <v>254</v>
      </c>
      <c r="C5" s="13">
        <v>300</v>
      </c>
      <c r="D5" s="13">
        <v>228600</v>
      </c>
      <c r="E5" s="12">
        <v>1</v>
      </c>
      <c r="F5" s="13">
        <v>1350</v>
      </c>
      <c r="G5" s="13">
        <v>4050</v>
      </c>
      <c r="H5" s="11"/>
      <c r="I5" s="13">
        <v>1350</v>
      </c>
      <c r="J5" s="13"/>
      <c r="K5" s="13">
        <f t="shared" ref="K5:K67" si="0">D5+G5+J5</f>
        <v>232650</v>
      </c>
      <c r="L5" s="14" t="s">
        <v>12</v>
      </c>
    </row>
    <row r="6" ht="35" customHeight="1" spans="1:12">
      <c r="A6" s="11" t="s">
        <v>13</v>
      </c>
      <c r="B6" s="12">
        <v>150</v>
      </c>
      <c r="C6" s="13">
        <v>300</v>
      </c>
      <c r="D6" s="13">
        <v>135000</v>
      </c>
      <c r="E6" s="12">
        <v>15</v>
      </c>
      <c r="F6" s="13">
        <v>1350</v>
      </c>
      <c r="G6" s="13">
        <v>60750</v>
      </c>
      <c r="H6" s="12">
        <v>38</v>
      </c>
      <c r="I6" s="13">
        <v>1350</v>
      </c>
      <c r="J6" s="13">
        <v>153900</v>
      </c>
      <c r="K6" s="13">
        <f t="shared" si="0"/>
        <v>349650</v>
      </c>
      <c r="L6" s="14" t="s">
        <v>12</v>
      </c>
    </row>
    <row r="7" ht="35" customHeight="1" spans="1:12">
      <c r="A7" s="11" t="s">
        <v>14</v>
      </c>
      <c r="B7" s="12">
        <v>105</v>
      </c>
      <c r="C7" s="13">
        <v>300</v>
      </c>
      <c r="D7" s="13">
        <v>94500</v>
      </c>
      <c r="E7" s="12">
        <v>29</v>
      </c>
      <c r="F7" s="13">
        <v>1350</v>
      </c>
      <c r="G7" s="13">
        <v>117450</v>
      </c>
      <c r="H7" s="12">
        <v>2</v>
      </c>
      <c r="I7" s="13">
        <v>1350</v>
      </c>
      <c r="J7" s="13">
        <v>8100</v>
      </c>
      <c r="K7" s="13">
        <f t="shared" si="0"/>
        <v>220050</v>
      </c>
      <c r="L7" s="14" t="s">
        <v>12</v>
      </c>
    </row>
    <row r="8" ht="35" customHeight="1" spans="1:12">
      <c r="A8" s="11" t="s">
        <v>15</v>
      </c>
      <c r="B8" s="12">
        <v>94</v>
      </c>
      <c r="C8" s="13">
        <v>300</v>
      </c>
      <c r="D8" s="13">
        <v>84600</v>
      </c>
      <c r="E8" s="12">
        <v>25</v>
      </c>
      <c r="F8" s="13">
        <v>1350</v>
      </c>
      <c r="G8" s="13">
        <v>101250</v>
      </c>
      <c r="H8" s="12">
        <v>15</v>
      </c>
      <c r="I8" s="13">
        <v>1350</v>
      </c>
      <c r="J8" s="13">
        <v>60750</v>
      </c>
      <c r="K8" s="13">
        <f t="shared" si="0"/>
        <v>246600</v>
      </c>
      <c r="L8" s="14" t="s">
        <v>12</v>
      </c>
    </row>
    <row r="9" ht="35" customHeight="1" spans="1:12">
      <c r="A9" s="14" t="s">
        <v>16</v>
      </c>
      <c r="B9" s="12">
        <v>76</v>
      </c>
      <c r="C9" s="13">
        <v>300</v>
      </c>
      <c r="D9" s="13">
        <v>68400</v>
      </c>
      <c r="E9" s="12">
        <v>25</v>
      </c>
      <c r="F9" s="13">
        <v>1350</v>
      </c>
      <c r="G9" s="13">
        <v>101250</v>
      </c>
      <c r="H9" s="12">
        <v>3</v>
      </c>
      <c r="I9" s="13">
        <v>1350</v>
      </c>
      <c r="J9" s="13">
        <v>12150</v>
      </c>
      <c r="K9" s="13">
        <f t="shared" si="0"/>
        <v>181800</v>
      </c>
      <c r="L9" s="14" t="s">
        <v>12</v>
      </c>
    </row>
    <row r="10" ht="35" customHeight="1" spans="1:12">
      <c r="A10" s="11" t="s">
        <v>17</v>
      </c>
      <c r="B10" s="12">
        <v>266</v>
      </c>
      <c r="C10" s="13">
        <v>300</v>
      </c>
      <c r="D10" s="13">
        <v>239400</v>
      </c>
      <c r="E10" s="12">
        <v>27</v>
      </c>
      <c r="F10" s="13">
        <v>1350</v>
      </c>
      <c r="G10" s="13">
        <v>109350</v>
      </c>
      <c r="H10" s="12">
        <v>3</v>
      </c>
      <c r="I10" s="13">
        <v>1350</v>
      </c>
      <c r="J10" s="13">
        <v>10800</v>
      </c>
      <c r="K10" s="13">
        <f t="shared" si="0"/>
        <v>359550</v>
      </c>
      <c r="L10" s="14" t="s">
        <v>12</v>
      </c>
    </row>
    <row r="11" ht="35" customHeight="1" spans="1:12">
      <c r="A11" s="11" t="s">
        <v>18</v>
      </c>
      <c r="B11" s="12">
        <v>104</v>
      </c>
      <c r="C11" s="13">
        <v>300</v>
      </c>
      <c r="D11" s="13">
        <v>93000</v>
      </c>
      <c r="E11" s="12">
        <v>29</v>
      </c>
      <c r="F11" s="13">
        <v>1350</v>
      </c>
      <c r="G11" s="13">
        <v>117450</v>
      </c>
      <c r="H11" s="11"/>
      <c r="I11" s="13">
        <v>1350</v>
      </c>
      <c r="J11" s="13"/>
      <c r="K11" s="13">
        <f t="shared" si="0"/>
        <v>210450</v>
      </c>
      <c r="L11" s="14" t="s">
        <v>12</v>
      </c>
    </row>
    <row r="12" ht="35" customHeight="1" spans="1:12">
      <c r="A12" s="11" t="s">
        <v>19</v>
      </c>
      <c r="B12" s="12">
        <v>74</v>
      </c>
      <c r="C12" s="13">
        <v>300</v>
      </c>
      <c r="D12" s="13">
        <v>66600</v>
      </c>
      <c r="E12" s="12">
        <v>25</v>
      </c>
      <c r="F12" s="13">
        <v>1350</v>
      </c>
      <c r="G12" s="13">
        <v>101250</v>
      </c>
      <c r="H12" s="14"/>
      <c r="I12" s="13">
        <v>1350</v>
      </c>
      <c r="J12" s="13"/>
      <c r="K12" s="13">
        <f t="shared" si="0"/>
        <v>167850</v>
      </c>
      <c r="L12" s="14" t="s">
        <v>12</v>
      </c>
    </row>
    <row r="13" ht="35" customHeight="1" spans="1:12">
      <c r="A13" s="11" t="s">
        <v>20</v>
      </c>
      <c r="B13" s="12">
        <v>40</v>
      </c>
      <c r="C13" s="13">
        <v>300</v>
      </c>
      <c r="D13" s="13">
        <v>36000</v>
      </c>
      <c r="E13" s="12">
        <v>24</v>
      </c>
      <c r="F13" s="13">
        <v>1350</v>
      </c>
      <c r="G13" s="13">
        <v>97200</v>
      </c>
      <c r="H13" s="14"/>
      <c r="I13" s="13">
        <v>1350</v>
      </c>
      <c r="J13" s="13"/>
      <c r="K13" s="13">
        <f t="shared" si="0"/>
        <v>133200</v>
      </c>
      <c r="L13" s="14" t="s">
        <v>12</v>
      </c>
    </row>
    <row r="14" ht="35" customHeight="1" spans="1:12">
      <c r="A14" s="11" t="s">
        <v>21</v>
      </c>
      <c r="B14" s="12">
        <v>116</v>
      </c>
      <c r="C14" s="13">
        <v>300</v>
      </c>
      <c r="D14" s="13">
        <v>104400</v>
      </c>
      <c r="E14" s="12">
        <v>44</v>
      </c>
      <c r="F14" s="13">
        <v>1350</v>
      </c>
      <c r="G14" s="13">
        <v>178200</v>
      </c>
      <c r="H14" s="14"/>
      <c r="I14" s="13">
        <v>1350</v>
      </c>
      <c r="J14" s="13"/>
      <c r="K14" s="13">
        <f t="shared" si="0"/>
        <v>282600</v>
      </c>
      <c r="L14" s="14" t="s">
        <v>12</v>
      </c>
    </row>
    <row r="15" ht="35" customHeight="1" spans="1:12">
      <c r="A15" s="11" t="s">
        <v>22</v>
      </c>
      <c r="B15" s="12">
        <v>114</v>
      </c>
      <c r="C15" s="13">
        <v>300</v>
      </c>
      <c r="D15" s="13">
        <v>101400</v>
      </c>
      <c r="E15" s="12">
        <v>17</v>
      </c>
      <c r="F15" s="13">
        <v>1350</v>
      </c>
      <c r="G15" s="13">
        <v>68850</v>
      </c>
      <c r="H15" s="14"/>
      <c r="I15" s="13">
        <v>1350</v>
      </c>
      <c r="J15" s="13"/>
      <c r="K15" s="13">
        <f t="shared" si="0"/>
        <v>170250</v>
      </c>
      <c r="L15" s="14" t="s">
        <v>12</v>
      </c>
    </row>
    <row r="16" ht="35" customHeight="1" spans="1:12">
      <c r="A16" s="11" t="s">
        <v>23</v>
      </c>
      <c r="B16" s="12">
        <v>84</v>
      </c>
      <c r="C16" s="13">
        <v>300</v>
      </c>
      <c r="D16" s="13">
        <v>75600</v>
      </c>
      <c r="E16" s="12">
        <v>13</v>
      </c>
      <c r="F16" s="13">
        <v>1350</v>
      </c>
      <c r="G16" s="13">
        <v>52650</v>
      </c>
      <c r="H16" s="12">
        <v>2</v>
      </c>
      <c r="I16" s="13">
        <v>1350</v>
      </c>
      <c r="J16" s="13">
        <v>8100</v>
      </c>
      <c r="K16" s="13">
        <f t="shared" si="0"/>
        <v>136350</v>
      </c>
      <c r="L16" s="14" t="s">
        <v>12</v>
      </c>
    </row>
    <row r="17" ht="35" customHeight="1" spans="1:12">
      <c r="A17" s="11" t="s">
        <v>24</v>
      </c>
      <c r="B17" s="12">
        <v>50</v>
      </c>
      <c r="C17" s="13">
        <v>300</v>
      </c>
      <c r="D17" s="13">
        <v>45000</v>
      </c>
      <c r="E17" s="12">
        <v>10</v>
      </c>
      <c r="F17" s="13">
        <v>1350</v>
      </c>
      <c r="G17" s="13">
        <v>40500</v>
      </c>
      <c r="H17" s="14"/>
      <c r="I17" s="13">
        <v>1350</v>
      </c>
      <c r="J17" s="13"/>
      <c r="K17" s="13">
        <f t="shared" si="0"/>
        <v>85500</v>
      </c>
      <c r="L17" s="14" t="s">
        <v>12</v>
      </c>
    </row>
    <row r="18" ht="35" customHeight="1" spans="1:12">
      <c r="A18" s="11" t="s">
        <v>25</v>
      </c>
      <c r="B18" s="12">
        <v>134</v>
      </c>
      <c r="C18" s="13">
        <v>300</v>
      </c>
      <c r="D18" s="13">
        <v>120600</v>
      </c>
      <c r="E18" s="12">
        <v>25</v>
      </c>
      <c r="F18" s="13">
        <v>1350</v>
      </c>
      <c r="G18" s="13">
        <v>101250</v>
      </c>
      <c r="H18" s="14"/>
      <c r="I18" s="13">
        <v>1350</v>
      </c>
      <c r="J18" s="13"/>
      <c r="K18" s="13">
        <f t="shared" si="0"/>
        <v>221850</v>
      </c>
      <c r="L18" s="14" t="s">
        <v>12</v>
      </c>
    </row>
    <row r="19" ht="35" customHeight="1" spans="1:12">
      <c r="A19" s="11" t="s">
        <v>26</v>
      </c>
      <c r="B19" s="12">
        <v>115</v>
      </c>
      <c r="C19" s="13">
        <v>300</v>
      </c>
      <c r="D19" s="13">
        <v>103500</v>
      </c>
      <c r="E19" s="12">
        <v>17</v>
      </c>
      <c r="F19" s="13">
        <v>1350</v>
      </c>
      <c r="G19" s="13">
        <v>68850</v>
      </c>
      <c r="H19" s="11"/>
      <c r="I19" s="13">
        <v>1350</v>
      </c>
      <c r="J19" s="13"/>
      <c r="K19" s="13">
        <f t="shared" si="0"/>
        <v>172350</v>
      </c>
      <c r="L19" s="14" t="s">
        <v>12</v>
      </c>
    </row>
    <row r="20" ht="35" customHeight="1" spans="1:12">
      <c r="A20" s="11" t="s">
        <v>27</v>
      </c>
      <c r="B20" s="12">
        <v>79</v>
      </c>
      <c r="C20" s="13">
        <v>300</v>
      </c>
      <c r="D20" s="13">
        <v>71100</v>
      </c>
      <c r="E20" s="12">
        <v>10</v>
      </c>
      <c r="F20" s="13">
        <v>1350</v>
      </c>
      <c r="G20" s="13">
        <v>40500</v>
      </c>
      <c r="H20" s="14"/>
      <c r="I20" s="13">
        <v>1350</v>
      </c>
      <c r="J20" s="13"/>
      <c r="K20" s="13">
        <f t="shared" si="0"/>
        <v>111600</v>
      </c>
      <c r="L20" s="14" t="s">
        <v>12</v>
      </c>
    </row>
    <row r="21" ht="35" customHeight="1" spans="1:12">
      <c r="A21" s="14" t="s">
        <v>28</v>
      </c>
      <c r="B21" s="12">
        <v>55</v>
      </c>
      <c r="C21" s="13">
        <v>300</v>
      </c>
      <c r="D21" s="13">
        <v>49500</v>
      </c>
      <c r="E21" s="12">
        <v>8</v>
      </c>
      <c r="F21" s="13">
        <v>1350</v>
      </c>
      <c r="G21" s="13">
        <v>32400</v>
      </c>
      <c r="H21" s="12">
        <v>1</v>
      </c>
      <c r="I21" s="13">
        <v>1350</v>
      </c>
      <c r="J21" s="13">
        <v>4050</v>
      </c>
      <c r="K21" s="13">
        <f t="shared" si="0"/>
        <v>85950</v>
      </c>
      <c r="L21" s="14" t="s">
        <v>12</v>
      </c>
    </row>
    <row r="22" ht="35" customHeight="1" spans="1:12">
      <c r="A22" s="11" t="s">
        <v>29</v>
      </c>
      <c r="B22" s="12">
        <v>40</v>
      </c>
      <c r="C22" s="13">
        <v>300</v>
      </c>
      <c r="D22" s="13">
        <v>36000</v>
      </c>
      <c r="E22" s="12">
        <v>12</v>
      </c>
      <c r="F22" s="13">
        <v>1350</v>
      </c>
      <c r="G22" s="13">
        <v>48600</v>
      </c>
      <c r="H22" s="14"/>
      <c r="I22" s="13">
        <v>1350</v>
      </c>
      <c r="J22" s="13"/>
      <c r="K22" s="13">
        <f t="shared" si="0"/>
        <v>84600</v>
      </c>
      <c r="L22" s="14" t="s">
        <v>12</v>
      </c>
    </row>
    <row r="23" ht="35" customHeight="1" spans="1:12">
      <c r="A23" s="11" t="s">
        <v>30</v>
      </c>
      <c r="B23" s="12">
        <v>85</v>
      </c>
      <c r="C23" s="13">
        <v>300</v>
      </c>
      <c r="D23" s="13">
        <v>76500</v>
      </c>
      <c r="E23" s="12">
        <v>13</v>
      </c>
      <c r="F23" s="13">
        <v>1350</v>
      </c>
      <c r="G23" s="13">
        <v>52650</v>
      </c>
      <c r="H23" s="14"/>
      <c r="I23" s="13">
        <v>1350</v>
      </c>
      <c r="J23" s="13"/>
      <c r="K23" s="13">
        <f t="shared" si="0"/>
        <v>129150</v>
      </c>
      <c r="L23" s="14" t="s">
        <v>12</v>
      </c>
    </row>
    <row r="24" ht="35" customHeight="1" spans="1:12">
      <c r="A24" s="11" t="s">
        <v>31</v>
      </c>
      <c r="B24" s="12">
        <v>50</v>
      </c>
      <c r="C24" s="13">
        <v>300</v>
      </c>
      <c r="D24" s="13">
        <v>45000</v>
      </c>
      <c r="E24" s="12">
        <v>13</v>
      </c>
      <c r="F24" s="13">
        <v>1350</v>
      </c>
      <c r="G24" s="13">
        <v>52650</v>
      </c>
      <c r="H24" s="14"/>
      <c r="I24" s="13">
        <v>1350</v>
      </c>
      <c r="J24" s="13"/>
      <c r="K24" s="13">
        <f t="shared" si="0"/>
        <v>97650</v>
      </c>
      <c r="L24" s="14" t="s">
        <v>12</v>
      </c>
    </row>
    <row r="25" ht="35" customHeight="1" spans="1:12">
      <c r="A25" s="11" t="s">
        <v>32</v>
      </c>
      <c r="B25" s="12">
        <v>54</v>
      </c>
      <c r="C25" s="13">
        <v>300</v>
      </c>
      <c r="D25" s="13">
        <v>48000</v>
      </c>
      <c r="E25" s="12">
        <v>11</v>
      </c>
      <c r="F25" s="13">
        <v>1350</v>
      </c>
      <c r="G25" s="13">
        <v>44550</v>
      </c>
      <c r="H25" s="14"/>
      <c r="I25" s="13">
        <v>1350</v>
      </c>
      <c r="J25" s="13"/>
      <c r="K25" s="13">
        <f t="shared" si="0"/>
        <v>92550</v>
      </c>
      <c r="L25" s="14" t="s">
        <v>12</v>
      </c>
    </row>
    <row r="26" ht="35" customHeight="1" spans="1:12">
      <c r="A26" s="14" t="s">
        <v>33</v>
      </c>
      <c r="B26" s="12">
        <v>49</v>
      </c>
      <c r="C26" s="13">
        <v>300</v>
      </c>
      <c r="D26" s="13">
        <v>44100</v>
      </c>
      <c r="E26" s="12">
        <v>6</v>
      </c>
      <c r="F26" s="13">
        <v>1350</v>
      </c>
      <c r="G26" s="13">
        <v>24300</v>
      </c>
      <c r="H26" s="14"/>
      <c r="I26" s="13">
        <v>1350</v>
      </c>
      <c r="J26" s="13"/>
      <c r="K26" s="13">
        <f t="shared" si="0"/>
        <v>68400</v>
      </c>
      <c r="L26" s="14" t="s">
        <v>12</v>
      </c>
    </row>
    <row r="27" ht="35" customHeight="1" spans="1:12">
      <c r="A27" s="14" t="s">
        <v>34</v>
      </c>
      <c r="B27" s="12">
        <v>45</v>
      </c>
      <c r="C27" s="13">
        <v>300</v>
      </c>
      <c r="D27" s="13">
        <v>40500</v>
      </c>
      <c r="E27" s="12">
        <v>6</v>
      </c>
      <c r="F27" s="13">
        <v>1350</v>
      </c>
      <c r="G27" s="13">
        <v>24300</v>
      </c>
      <c r="H27" s="12">
        <v>2</v>
      </c>
      <c r="I27" s="13">
        <v>1350</v>
      </c>
      <c r="J27" s="13">
        <v>8100</v>
      </c>
      <c r="K27" s="13">
        <f t="shared" si="0"/>
        <v>72900</v>
      </c>
      <c r="L27" s="14" t="s">
        <v>12</v>
      </c>
    </row>
    <row r="28" ht="35" customHeight="1" spans="1:12">
      <c r="A28" s="11" t="s">
        <v>35</v>
      </c>
      <c r="B28" s="12">
        <v>45</v>
      </c>
      <c r="C28" s="13">
        <v>300</v>
      </c>
      <c r="D28" s="13">
        <v>40500</v>
      </c>
      <c r="E28" s="12">
        <v>8</v>
      </c>
      <c r="F28" s="13">
        <v>1350</v>
      </c>
      <c r="G28" s="13">
        <v>32400</v>
      </c>
      <c r="H28" s="14"/>
      <c r="I28" s="13">
        <v>1350</v>
      </c>
      <c r="J28" s="13"/>
      <c r="K28" s="13">
        <f t="shared" si="0"/>
        <v>72900</v>
      </c>
      <c r="L28" s="14" t="s">
        <v>12</v>
      </c>
    </row>
    <row r="29" ht="35" customHeight="1" spans="1:12">
      <c r="A29" s="11" t="s">
        <v>36</v>
      </c>
      <c r="B29" s="12">
        <v>48</v>
      </c>
      <c r="C29" s="13">
        <v>300</v>
      </c>
      <c r="D29" s="13">
        <v>43200</v>
      </c>
      <c r="E29" s="12">
        <v>8</v>
      </c>
      <c r="F29" s="13">
        <v>1350</v>
      </c>
      <c r="G29" s="13">
        <v>32400</v>
      </c>
      <c r="H29" s="11"/>
      <c r="I29" s="13">
        <v>1350</v>
      </c>
      <c r="J29" s="13"/>
      <c r="K29" s="13">
        <f t="shared" si="0"/>
        <v>75600</v>
      </c>
      <c r="L29" s="14" t="s">
        <v>12</v>
      </c>
    </row>
    <row r="30" ht="35" customHeight="1" spans="1:12">
      <c r="A30" s="11" t="s">
        <v>37</v>
      </c>
      <c r="B30" s="12">
        <v>50</v>
      </c>
      <c r="C30" s="13">
        <v>300</v>
      </c>
      <c r="D30" s="13">
        <v>45000</v>
      </c>
      <c r="E30" s="12">
        <v>8</v>
      </c>
      <c r="F30" s="13">
        <v>1350</v>
      </c>
      <c r="G30" s="13">
        <v>32400</v>
      </c>
      <c r="H30" s="14"/>
      <c r="I30" s="13">
        <v>1350</v>
      </c>
      <c r="J30" s="13"/>
      <c r="K30" s="13">
        <f t="shared" si="0"/>
        <v>77400</v>
      </c>
      <c r="L30" s="14" t="s">
        <v>12</v>
      </c>
    </row>
    <row r="31" ht="35" customHeight="1" spans="1:12">
      <c r="A31" s="11" t="s">
        <v>38</v>
      </c>
      <c r="B31" s="12">
        <v>23</v>
      </c>
      <c r="C31" s="13">
        <v>300</v>
      </c>
      <c r="D31" s="13">
        <v>20700</v>
      </c>
      <c r="E31" s="12">
        <v>14</v>
      </c>
      <c r="F31" s="13">
        <v>1350</v>
      </c>
      <c r="G31" s="13">
        <v>56700</v>
      </c>
      <c r="H31" s="11"/>
      <c r="I31" s="13">
        <v>1350</v>
      </c>
      <c r="J31" s="13"/>
      <c r="K31" s="13">
        <f t="shared" si="0"/>
        <v>77400</v>
      </c>
      <c r="L31" s="14" t="s">
        <v>12</v>
      </c>
    </row>
    <row r="32" ht="35" customHeight="1" spans="1:12">
      <c r="A32" s="11" t="s">
        <v>39</v>
      </c>
      <c r="B32" s="12">
        <v>60</v>
      </c>
      <c r="C32" s="13">
        <v>300</v>
      </c>
      <c r="D32" s="13">
        <v>54000</v>
      </c>
      <c r="E32" s="12">
        <v>20</v>
      </c>
      <c r="F32" s="13">
        <v>1350</v>
      </c>
      <c r="G32" s="13">
        <v>81000</v>
      </c>
      <c r="H32" s="14"/>
      <c r="I32" s="13">
        <v>1350</v>
      </c>
      <c r="J32" s="13"/>
      <c r="K32" s="13">
        <f t="shared" si="0"/>
        <v>135000</v>
      </c>
      <c r="L32" s="14" t="s">
        <v>12</v>
      </c>
    </row>
    <row r="33" ht="35" customHeight="1" spans="1:12">
      <c r="A33" s="11" t="s">
        <v>40</v>
      </c>
      <c r="B33" s="12">
        <v>35</v>
      </c>
      <c r="C33" s="13">
        <v>300</v>
      </c>
      <c r="D33" s="13">
        <v>31500</v>
      </c>
      <c r="E33" s="12">
        <v>6</v>
      </c>
      <c r="F33" s="13">
        <v>1350</v>
      </c>
      <c r="G33" s="13">
        <v>24300</v>
      </c>
      <c r="H33" s="14"/>
      <c r="I33" s="13">
        <v>1350</v>
      </c>
      <c r="J33" s="13"/>
      <c r="K33" s="13">
        <f t="shared" si="0"/>
        <v>55800</v>
      </c>
      <c r="L33" s="14" t="s">
        <v>12</v>
      </c>
    </row>
    <row r="34" ht="35" customHeight="1" spans="1:12">
      <c r="A34" s="11" t="s">
        <v>41</v>
      </c>
      <c r="B34" s="11"/>
      <c r="C34" s="13"/>
      <c r="D34" s="13"/>
      <c r="E34" s="11"/>
      <c r="F34" s="13"/>
      <c r="G34" s="13"/>
      <c r="H34" s="12">
        <v>14</v>
      </c>
      <c r="I34" s="13">
        <v>1350</v>
      </c>
      <c r="J34" s="13">
        <v>56700</v>
      </c>
      <c r="K34" s="13">
        <f t="shared" si="0"/>
        <v>56700</v>
      </c>
      <c r="L34" s="14" t="s">
        <v>12</v>
      </c>
    </row>
    <row r="35" ht="35" customHeight="1" spans="1:12">
      <c r="A35" s="11" t="s">
        <v>42</v>
      </c>
      <c r="B35" s="11"/>
      <c r="C35" s="13"/>
      <c r="D35" s="13"/>
      <c r="E35" s="11"/>
      <c r="F35" s="13"/>
      <c r="G35" s="13"/>
      <c r="H35" s="12">
        <v>2</v>
      </c>
      <c r="I35" s="13">
        <v>1350</v>
      </c>
      <c r="J35" s="13">
        <v>6750</v>
      </c>
      <c r="K35" s="13">
        <f t="shared" si="0"/>
        <v>6750</v>
      </c>
      <c r="L35" s="14" t="s">
        <v>12</v>
      </c>
    </row>
    <row r="36" ht="35" customHeight="1" spans="1:12">
      <c r="A36" s="11" t="s">
        <v>43</v>
      </c>
      <c r="B36" s="11"/>
      <c r="C36" s="13"/>
      <c r="D36" s="13"/>
      <c r="E36" s="11"/>
      <c r="F36" s="13"/>
      <c r="G36" s="13"/>
      <c r="H36" s="12">
        <v>1</v>
      </c>
      <c r="I36" s="13">
        <v>1350</v>
      </c>
      <c r="J36" s="13">
        <v>4050</v>
      </c>
      <c r="K36" s="13">
        <f t="shared" si="0"/>
        <v>4050</v>
      </c>
      <c r="L36" s="14" t="s">
        <v>12</v>
      </c>
    </row>
    <row r="37" ht="35" customHeight="1" spans="1:12">
      <c r="A37" s="11" t="s">
        <v>44</v>
      </c>
      <c r="B37" s="11"/>
      <c r="C37" s="13"/>
      <c r="D37" s="13"/>
      <c r="E37" s="11"/>
      <c r="F37" s="13"/>
      <c r="G37" s="13"/>
      <c r="H37" s="12">
        <v>1</v>
      </c>
      <c r="I37" s="13">
        <v>1350</v>
      </c>
      <c r="J37" s="13">
        <v>4050</v>
      </c>
      <c r="K37" s="13">
        <f t="shared" si="0"/>
        <v>4050</v>
      </c>
      <c r="L37" s="14" t="s">
        <v>12</v>
      </c>
    </row>
    <row r="38" ht="35" customHeight="1" spans="1:12">
      <c r="A38" s="11" t="s">
        <v>45</v>
      </c>
      <c r="B38" s="11"/>
      <c r="C38" s="13"/>
      <c r="D38" s="13"/>
      <c r="E38" s="11"/>
      <c r="F38" s="13"/>
      <c r="G38" s="13"/>
      <c r="H38" s="12">
        <v>1</v>
      </c>
      <c r="I38" s="13">
        <v>1350</v>
      </c>
      <c r="J38" s="13">
        <v>4050</v>
      </c>
      <c r="K38" s="13">
        <f t="shared" si="0"/>
        <v>4050</v>
      </c>
      <c r="L38" s="14" t="s">
        <v>12</v>
      </c>
    </row>
    <row r="39" ht="35" customHeight="1" spans="1:12">
      <c r="A39" s="11" t="s">
        <v>46</v>
      </c>
      <c r="B39" s="11"/>
      <c r="C39" s="13"/>
      <c r="D39" s="13"/>
      <c r="E39" s="11"/>
      <c r="F39" s="13"/>
      <c r="G39" s="13"/>
      <c r="H39" s="12">
        <v>2</v>
      </c>
      <c r="I39" s="13">
        <v>1350</v>
      </c>
      <c r="J39" s="13">
        <v>8100</v>
      </c>
      <c r="K39" s="13">
        <f t="shared" si="0"/>
        <v>8100</v>
      </c>
      <c r="L39" s="14" t="s">
        <v>12</v>
      </c>
    </row>
    <row r="40" ht="35" customHeight="1" spans="1:12">
      <c r="A40" s="11" t="s">
        <v>47</v>
      </c>
      <c r="B40" s="11"/>
      <c r="C40" s="13"/>
      <c r="D40" s="13"/>
      <c r="E40" s="11"/>
      <c r="F40" s="13"/>
      <c r="G40" s="13"/>
      <c r="H40" s="12">
        <v>2</v>
      </c>
      <c r="I40" s="13">
        <v>1350</v>
      </c>
      <c r="J40" s="13">
        <v>8100</v>
      </c>
      <c r="K40" s="13">
        <f t="shared" si="0"/>
        <v>8100</v>
      </c>
      <c r="L40" s="14" t="s">
        <v>12</v>
      </c>
    </row>
    <row r="41" ht="35" customHeight="1" spans="1:12">
      <c r="A41" s="11" t="s">
        <v>48</v>
      </c>
      <c r="B41" s="11"/>
      <c r="C41" s="13"/>
      <c r="D41" s="13"/>
      <c r="E41" s="11"/>
      <c r="F41" s="13"/>
      <c r="G41" s="13"/>
      <c r="H41" s="12">
        <v>1</v>
      </c>
      <c r="I41" s="13">
        <v>1350</v>
      </c>
      <c r="J41" s="13">
        <v>4050</v>
      </c>
      <c r="K41" s="13">
        <f t="shared" si="0"/>
        <v>4050</v>
      </c>
      <c r="L41" s="14" t="s">
        <v>12</v>
      </c>
    </row>
    <row r="42" ht="35" customHeight="1" spans="1:12">
      <c r="A42" s="11" t="s">
        <v>49</v>
      </c>
      <c r="B42" s="11"/>
      <c r="C42" s="13"/>
      <c r="D42" s="13"/>
      <c r="E42" s="11"/>
      <c r="F42" s="13"/>
      <c r="G42" s="13"/>
      <c r="H42" s="12">
        <v>1</v>
      </c>
      <c r="I42" s="13">
        <v>1350</v>
      </c>
      <c r="J42" s="13">
        <v>4050</v>
      </c>
      <c r="K42" s="13">
        <f t="shared" si="0"/>
        <v>4050</v>
      </c>
      <c r="L42" s="14" t="s">
        <v>12</v>
      </c>
    </row>
    <row r="43" ht="35" customHeight="1" spans="1:12">
      <c r="A43" s="11" t="s">
        <v>50</v>
      </c>
      <c r="B43" s="11"/>
      <c r="C43" s="13"/>
      <c r="D43" s="13"/>
      <c r="E43" s="11"/>
      <c r="F43" s="13"/>
      <c r="G43" s="13"/>
      <c r="H43" s="12">
        <v>1</v>
      </c>
      <c r="I43" s="13">
        <v>1350</v>
      </c>
      <c r="J43" s="13">
        <v>4050</v>
      </c>
      <c r="K43" s="13">
        <f t="shared" si="0"/>
        <v>4050</v>
      </c>
      <c r="L43" s="14" t="s">
        <v>12</v>
      </c>
    </row>
    <row r="44" ht="35" customHeight="1" spans="1:12">
      <c r="A44" s="11" t="s">
        <v>51</v>
      </c>
      <c r="B44" s="11"/>
      <c r="C44" s="13"/>
      <c r="D44" s="13"/>
      <c r="E44" s="11"/>
      <c r="F44" s="13"/>
      <c r="G44" s="13"/>
      <c r="H44" s="12">
        <v>1</v>
      </c>
      <c r="I44" s="13">
        <v>1350</v>
      </c>
      <c r="J44" s="13">
        <v>4050</v>
      </c>
      <c r="K44" s="13">
        <f t="shared" si="0"/>
        <v>4050</v>
      </c>
      <c r="L44" s="14" t="s">
        <v>12</v>
      </c>
    </row>
    <row r="45" ht="35" customHeight="1" spans="1:12">
      <c r="A45" s="11" t="s">
        <v>52</v>
      </c>
      <c r="B45" s="11"/>
      <c r="C45" s="13"/>
      <c r="D45" s="13"/>
      <c r="E45" s="11"/>
      <c r="F45" s="13"/>
      <c r="G45" s="13"/>
      <c r="H45" s="12">
        <v>2</v>
      </c>
      <c r="I45" s="13">
        <v>1350</v>
      </c>
      <c r="J45" s="13">
        <v>8100</v>
      </c>
      <c r="K45" s="13">
        <f t="shared" si="0"/>
        <v>8100</v>
      </c>
      <c r="L45" s="14" t="s">
        <v>12</v>
      </c>
    </row>
    <row r="46" ht="35" customHeight="1" spans="1:12">
      <c r="A46" s="11" t="s">
        <v>53</v>
      </c>
      <c r="B46" s="11"/>
      <c r="C46" s="13"/>
      <c r="D46" s="13"/>
      <c r="E46" s="11"/>
      <c r="F46" s="13"/>
      <c r="G46" s="13"/>
      <c r="H46" s="12">
        <v>2</v>
      </c>
      <c r="I46" s="13">
        <v>1350</v>
      </c>
      <c r="J46" s="13">
        <v>8100</v>
      </c>
      <c r="K46" s="13">
        <f t="shared" si="0"/>
        <v>8100</v>
      </c>
      <c r="L46" s="14" t="s">
        <v>12</v>
      </c>
    </row>
    <row r="47" ht="35" customHeight="1" spans="1:12">
      <c r="A47" s="11" t="s">
        <v>54</v>
      </c>
      <c r="B47" s="11"/>
      <c r="C47" s="13"/>
      <c r="D47" s="13"/>
      <c r="E47" s="11"/>
      <c r="F47" s="13"/>
      <c r="G47" s="13"/>
      <c r="H47" s="12">
        <v>1</v>
      </c>
      <c r="I47" s="13">
        <v>1350</v>
      </c>
      <c r="J47" s="13">
        <v>4050</v>
      </c>
      <c r="K47" s="13">
        <f t="shared" si="0"/>
        <v>4050</v>
      </c>
      <c r="L47" s="14" t="s">
        <v>12</v>
      </c>
    </row>
    <row r="48" ht="35" customHeight="1" spans="1:12">
      <c r="A48" s="11" t="s">
        <v>55</v>
      </c>
      <c r="B48" s="11"/>
      <c r="C48" s="13"/>
      <c r="D48" s="13"/>
      <c r="E48" s="11"/>
      <c r="F48" s="13"/>
      <c r="G48" s="13"/>
      <c r="H48" s="12">
        <v>1</v>
      </c>
      <c r="I48" s="13">
        <v>1350</v>
      </c>
      <c r="J48" s="13">
        <v>4050</v>
      </c>
      <c r="K48" s="13">
        <f t="shared" si="0"/>
        <v>4050</v>
      </c>
      <c r="L48" s="14" t="s">
        <v>12</v>
      </c>
    </row>
    <row r="49" ht="35" customHeight="1" spans="1:12">
      <c r="A49" s="11" t="s">
        <v>56</v>
      </c>
      <c r="B49" s="11"/>
      <c r="C49" s="13"/>
      <c r="D49" s="13"/>
      <c r="E49" s="11"/>
      <c r="F49" s="13"/>
      <c r="G49" s="13"/>
      <c r="H49" s="12">
        <v>1</v>
      </c>
      <c r="I49" s="13">
        <v>1350</v>
      </c>
      <c r="J49" s="13">
        <v>4050</v>
      </c>
      <c r="K49" s="13">
        <f t="shared" si="0"/>
        <v>4050</v>
      </c>
      <c r="L49" s="14" t="s">
        <v>12</v>
      </c>
    </row>
    <row r="50" ht="35" customHeight="1" spans="1:12">
      <c r="A50" s="11" t="s">
        <v>57</v>
      </c>
      <c r="B50" s="11"/>
      <c r="C50" s="13"/>
      <c r="D50" s="13"/>
      <c r="E50" s="11"/>
      <c r="F50" s="13"/>
      <c r="G50" s="13"/>
      <c r="H50" s="12">
        <v>1</v>
      </c>
      <c r="I50" s="13">
        <v>1350</v>
      </c>
      <c r="J50" s="13">
        <v>4050</v>
      </c>
      <c r="K50" s="13">
        <f t="shared" si="0"/>
        <v>4050</v>
      </c>
      <c r="L50" s="14" t="s">
        <v>12</v>
      </c>
    </row>
    <row r="51" ht="35" customHeight="1" spans="1:12">
      <c r="A51" s="11" t="s">
        <v>58</v>
      </c>
      <c r="B51" s="11"/>
      <c r="C51" s="13"/>
      <c r="D51" s="13"/>
      <c r="E51" s="11"/>
      <c r="F51" s="13"/>
      <c r="G51" s="13"/>
      <c r="H51" s="12">
        <v>1</v>
      </c>
      <c r="I51" s="13">
        <v>1350</v>
      </c>
      <c r="J51" s="13">
        <v>4050</v>
      </c>
      <c r="K51" s="13">
        <f t="shared" si="0"/>
        <v>4050</v>
      </c>
      <c r="L51" s="14" t="s">
        <v>12</v>
      </c>
    </row>
    <row r="52" ht="35" customHeight="1" spans="1:12">
      <c r="A52" s="11" t="s">
        <v>59</v>
      </c>
      <c r="B52" s="11"/>
      <c r="C52" s="13"/>
      <c r="D52" s="13"/>
      <c r="E52" s="11"/>
      <c r="F52" s="13"/>
      <c r="G52" s="13"/>
      <c r="H52" s="12">
        <v>1</v>
      </c>
      <c r="I52" s="13">
        <v>1350</v>
      </c>
      <c r="J52" s="13">
        <v>4050</v>
      </c>
      <c r="K52" s="13">
        <f t="shared" si="0"/>
        <v>4050</v>
      </c>
      <c r="L52" s="14" t="s">
        <v>12</v>
      </c>
    </row>
    <row r="53" ht="35" customHeight="1" spans="1:12">
      <c r="A53" s="11" t="s">
        <v>60</v>
      </c>
      <c r="B53" s="11"/>
      <c r="C53" s="13"/>
      <c r="D53" s="13"/>
      <c r="E53" s="11"/>
      <c r="F53" s="13"/>
      <c r="G53" s="13"/>
      <c r="H53" s="12">
        <v>1</v>
      </c>
      <c r="I53" s="13">
        <v>1350</v>
      </c>
      <c r="J53" s="13">
        <v>4050</v>
      </c>
      <c r="K53" s="13">
        <f t="shared" si="0"/>
        <v>4050</v>
      </c>
      <c r="L53" s="14" t="s">
        <v>12</v>
      </c>
    </row>
    <row r="54" ht="35" customHeight="1" spans="1:12">
      <c r="A54" s="11" t="s">
        <v>61</v>
      </c>
      <c r="B54" s="11"/>
      <c r="C54" s="13"/>
      <c r="D54" s="13"/>
      <c r="E54" s="11"/>
      <c r="F54" s="13"/>
      <c r="G54" s="13"/>
      <c r="H54" s="12">
        <v>1</v>
      </c>
      <c r="I54" s="13">
        <v>1350</v>
      </c>
      <c r="J54" s="13">
        <v>4050</v>
      </c>
      <c r="K54" s="13">
        <f t="shared" si="0"/>
        <v>4050</v>
      </c>
      <c r="L54" s="14" t="s">
        <v>12</v>
      </c>
    </row>
    <row r="55" ht="35" customHeight="1" spans="1:12">
      <c r="A55" s="11" t="s">
        <v>62</v>
      </c>
      <c r="B55" s="11"/>
      <c r="C55" s="13"/>
      <c r="D55" s="13"/>
      <c r="E55" s="11"/>
      <c r="F55" s="13"/>
      <c r="G55" s="13"/>
      <c r="H55" s="12">
        <v>1</v>
      </c>
      <c r="I55" s="13">
        <v>1350</v>
      </c>
      <c r="J55" s="13">
        <v>4050</v>
      </c>
      <c r="K55" s="13">
        <f t="shared" si="0"/>
        <v>4050</v>
      </c>
      <c r="L55" s="14" t="s">
        <v>12</v>
      </c>
    </row>
    <row r="56" ht="35" customHeight="1" spans="1:12">
      <c r="A56" s="11" t="s">
        <v>63</v>
      </c>
      <c r="B56" s="11"/>
      <c r="C56" s="13"/>
      <c r="D56" s="13"/>
      <c r="E56" s="11"/>
      <c r="F56" s="13"/>
      <c r="G56" s="13"/>
      <c r="H56" s="12">
        <v>1</v>
      </c>
      <c r="I56" s="13">
        <v>1350</v>
      </c>
      <c r="J56" s="13">
        <v>4050</v>
      </c>
      <c r="K56" s="13">
        <f t="shared" si="0"/>
        <v>4050</v>
      </c>
      <c r="L56" s="14" t="s">
        <v>12</v>
      </c>
    </row>
    <row r="57" ht="35" customHeight="1" spans="1:12">
      <c r="A57" s="11" t="s">
        <v>64</v>
      </c>
      <c r="B57" s="11"/>
      <c r="C57" s="13"/>
      <c r="D57" s="13"/>
      <c r="E57" s="11"/>
      <c r="F57" s="13"/>
      <c r="G57" s="13"/>
      <c r="H57" s="12">
        <v>1</v>
      </c>
      <c r="I57" s="13">
        <v>1350</v>
      </c>
      <c r="J57" s="13">
        <v>4050</v>
      </c>
      <c r="K57" s="13">
        <f t="shared" si="0"/>
        <v>4050</v>
      </c>
      <c r="L57" s="14" t="s">
        <v>12</v>
      </c>
    </row>
    <row r="58" ht="35" customHeight="1" spans="1:12">
      <c r="A58" s="11" t="s">
        <v>65</v>
      </c>
      <c r="B58" s="11"/>
      <c r="C58" s="13"/>
      <c r="D58" s="13"/>
      <c r="E58" s="11"/>
      <c r="F58" s="13"/>
      <c r="G58" s="13"/>
      <c r="H58" s="12">
        <v>1</v>
      </c>
      <c r="I58" s="13">
        <v>1350</v>
      </c>
      <c r="J58" s="13">
        <v>4050</v>
      </c>
      <c r="K58" s="13">
        <f t="shared" si="0"/>
        <v>4050</v>
      </c>
      <c r="L58" s="14" t="s">
        <v>12</v>
      </c>
    </row>
    <row r="59" ht="35" customHeight="1" spans="1:12">
      <c r="A59" s="11" t="s">
        <v>66</v>
      </c>
      <c r="B59" s="11"/>
      <c r="C59" s="13"/>
      <c r="D59" s="13"/>
      <c r="E59" s="11"/>
      <c r="F59" s="13"/>
      <c r="G59" s="13"/>
      <c r="H59" s="12">
        <v>1</v>
      </c>
      <c r="I59" s="13">
        <v>1350</v>
      </c>
      <c r="J59" s="13">
        <v>4050</v>
      </c>
      <c r="K59" s="13">
        <f t="shared" si="0"/>
        <v>4050</v>
      </c>
      <c r="L59" s="14" t="s">
        <v>12</v>
      </c>
    </row>
    <row r="60" ht="35" customHeight="1" spans="1:12">
      <c r="A60" s="11" t="s">
        <v>67</v>
      </c>
      <c r="B60" s="11"/>
      <c r="C60" s="13"/>
      <c r="D60" s="13"/>
      <c r="E60" s="11"/>
      <c r="F60" s="13"/>
      <c r="G60" s="13"/>
      <c r="H60" s="12">
        <v>1</v>
      </c>
      <c r="I60" s="13">
        <v>1350</v>
      </c>
      <c r="J60" s="13">
        <v>4050</v>
      </c>
      <c r="K60" s="13">
        <f t="shared" si="0"/>
        <v>4050</v>
      </c>
      <c r="L60" s="14" t="s">
        <v>12</v>
      </c>
    </row>
    <row r="61" ht="35" customHeight="1" spans="1:12">
      <c r="A61" s="11" t="s">
        <v>68</v>
      </c>
      <c r="B61" s="11"/>
      <c r="C61" s="13"/>
      <c r="D61" s="13"/>
      <c r="E61" s="11"/>
      <c r="F61" s="13"/>
      <c r="G61" s="13"/>
      <c r="H61" s="12">
        <v>1</v>
      </c>
      <c r="I61" s="13">
        <v>1350</v>
      </c>
      <c r="J61" s="13">
        <v>4050</v>
      </c>
      <c r="K61" s="13">
        <f t="shared" si="0"/>
        <v>4050</v>
      </c>
      <c r="L61" s="14" t="s">
        <v>12</v>
      </c>
    </row>
    <row r="62" ht="35" customHeight="1" spans="1:12">
      <c r="A62" s="11" t="s">
        <v>69</v>
      </c>
      <c r="B62" s="11"/>
      <c r="C62" s="13"/>
      <c r="D62" s="13"/>
      <c r="E62" s="11"/>
      <c r="F62" s="13"/>
      <c r="G62" s="13"/>
      <c r="H62" s="12">
        <v>1</v>
      </c>
      <c r="I62" s="13">
        <v>1350</v>
      </c>
      <c r="J62" s="13">
        <v>4050</v>
      </c>
      <c r="K62" s="13">
        <f t="shared" si="0"/>
        <v>4050</v>
      </c>
      <c r="L62" s="14" t="s">
        <v>12</v>
      </c>
    </row>
    <row r="63" ht="35" customHeight="1" spans="1:12">
      <c r="A63" s="11" t="s">
        <v>70</v>
      </c>
      <c r="B63" s="11"/>
      <c r="C63" s="13"/>
      <c r="D63" s="13"/>
      <c r="E63" s="11"/>
      <c r="F63" s="13"/>
      <c r="G63" s="13"/>
      <c r="H63" s="12">
        <v>1</v>
      </c>
      <c r="I63" s="13">
        <v>1350</v>
      </c>
      <c r="J63" s="13">
        <v>4050</v>
      </c>
      <c r="K63" s="13">
        <f t="shared" si="0"/>
        <v>4050</v>
      </c>
      <c r="L63" s="14" t="s">
        <v>12</v>
      </c>
    </row>
    <row r="64" ht="35" customHeight="1" spans="1:12">
      <c r="A64" s="11" t="s">
        <v>71</v>
      </c>
      <c r="B64" s="11"/>
      <c r="C64" s="13"/>
      <c r="D64" s="13"/>
      <c r="E64" s="11"/>
      <c r="F64" s="13"/>
      <c r="G64" s="13"/>
      <c r="H64" s="12">
        <v>1</v>
      </c>
      <c r="I64" s="13">
        <v>1350</v>
      </c>
      <c r="J64" s="13">
        <v>4050</v>
      </c>
      <c r="K64" s="13">
        <f t="shared" si="0"/>
        <v>4050</v>
      </c>
      <c r="L64" s="14" t="s">
        <v>12</v>
      </c>
    </row>
    <row r="65" ht="35" customHeight="1" spans="1:12">
      <c r="A65" s="17" t="s">
        <v>72</v>
      </c>
      <c r="B65" s="11"/>
      <c r="C65" s="13"/>
      <c r="D65" s="13"/>
      <c r="E65" s="11"/>
      <c r="F65" s="13"/>
      <c r="G65" s="13"/>
      <c r="H65" s="12">
        <v>23</v>
      </c>
      <c r="I65" s="13">
        <v>1350</v>
      </c>
      <c r="J65" s="13">
        <v>93150</v>
      </c>
      <c r="K65" s="13">
        <f t="shared" si="0"/>
        <v>93150</v>
      </c>
      <c r="L65" s="14" t="s">
        <v>12</v>
      </c>
    </row>
    <row r="66" ht="35" customHeight="1" spans="1:12">
      <c r="A66" s="11" t="s">
        <v>73</v>
      </c>
      <c r="B66" s="11"/>
      <c r="C66" s="13"/>
      <c r="D66" s="13"/>
      <c r="E66" s="11"/>
      <c r="F66" s="13"/>
      <c r="G66" s="13"/>
      <c r="H66" s="12">
        <v>105</v>
      </c>
      <c r="I66" s="13">
        <v>1350</v>
      </c>
      <c r="J66" s="13">
        <v>425250</v>
      </c>
      <c r="K66" s="13">
        <f t="shared" si="0"/>
        <v>425250</v>
      </c>
      <c r="L66" s="14" t="s">
        <v>12</v>
      </c>
    </row>
    <row r="67" ht="35" customHeight="1" spans="1:12">
      <c r="A67" s="11" t="s">
        <v>74</v>
      </c>
      <c r="B67" s="11"/>
      <c r="C67" s="13"/>
      <c r="D67" s="13"/>
      <c r="E67" s="11"/>
      <c r="F67" s="13"/>
      <c r="G67" s="13"/>
      <c r="H67" s="12">
        <v>3</v>
      </c>
      <c r="I67" s="13">
        <v>1350</v>
      </c>
      <c r="J67" s="13">
        <v>12150</v>
      </c>
      <c r="K67" s="13">
        <f t="shared" si="0"/>
        <v>12150</v>
      </c>
      <c r="L67" s="14" t="s">
        <v>12</v>
      </c>
    </row>
    <row r="68" ht="35" customHeight="1" spans="1:12">
      <c r="A68" s="18" t="s">
        <v>75</v>
      </c>
      <c r="B68" s="18">
        <f>SUM(B5:B67)</f>
        <v>2494</v>
      </c>
      <c r="C68" s="19"/>
      <c r="D68" s="19">
        <f>SUM(D5:D67)</f>
        <v>2242200</v>
      </c>
      <c r="E68" s="18">
        <f>SUM(E5:E67)</f>
        <v>469</v>
      </c>
      <c r="F68" s="19"/>
      <c r="G68" s="19">
        <f>SUM(G5:G67)</f>
        <v>1899450</v>
      </c>
      <c r="H68" s="18">
        <f>SUM(H5:H67)</f>
        <v>246</v>
      </c>
      <c r="I68" s="19"/>
      <c r="J68" s="19">
        <f>SUM(J5:J67)</f>
        <v>993600</v>
      </c>
      <c r="K68" s="19">
        <f>SUM(K5:K67)</f>
        <v>5135250</v>
      </c>
      <c r="L68" s="18"/>
    </row>
  </sheetData>
  <mergeCells count="8">
    <mergeCell ref="A1:L1"/>
    <mergeCell ref="A2:L2"/>
    <mergeCell ref="B3:D3"/>
    <mergeCell ref="E3:G3"/>
    <mergeCell ref="H3:J3"/>
    <mergeCell ref="A3:A4"/>
    <mergeCell ref="K3:K4"/>
    <mergeCell ref="L3:L4"/>
  </mergeCells>
  <pageMargins left="0.314583333333333" right="0.156944444444444" top="0.590277777777778" bottom="0.74791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zs</cp:lastModifiedBy>
  <dcterms:created xsi:type="dcterms:W3CDTF">2021-05-08T02:37:00Z</dcterms:created>
  <dcterms:modified xsi:type="dcterms:W3CDTF">2021-07-30T06:11:39Z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A9A748B92FEF4D5CB83CDB4506CABA84</vt:lpwstr>
  </property>
  <property fmtid="{D5CDD505-2E9C-101B-9397-08002B2CF9AE}" pid="3" name="KSOProductBuildVer">
    <vt:lpwstr>2052-11.1.0.10314</vt:lpwstr>
  </property>
</Properties>
</file>